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1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STATS'!$A$20:$C$23</definedName>
    <definedName name="CommercialSalesMarket">'SALES STATS'!$A$50:$C$54</definedName>
    <definedName name="ConstructionLoansMarket">'LOAN ONLY STATS'!$A$40:$C$44</definedName>
    <definedName name="ConventionalLoansExcludingInclineMarket">'LOAN ONLY STATS'!#REF!</definedName>
    <definedName name="ConventionalLoansMarket">'LOAN ONLY STATS'!$A$7:$C$14</definedName>
    <definedName name="CreditLineLoansMarket">'LOAN ONLY STATS'!$A$29:$C$34</definedName>
    <definedName name="HardMoneyLoansMarket">'LOAN ONLY STATS'!$A$50:$C$53</definedName>
    <definedName name="InclineSalesMarket">'SALES STATS'!#REF!</definedName>
    <definedName name="OverallLoans">'OVERALL STATS'!$A$23:$C$30</definedName>
    <definedName name="OverallSales">'OVERALL STATS'!$A$7:$C$17</definedName>
    <definedName name="OverallSalesAndLoans">'OVERALL STATS'!$A$36:$C$47</definedName>
    <definedName name="_xlnm.Print_Titles" localSheetId="1">'SALES STATS'!$1:$6</definedName>
    <definedName name="ResaleMarket">'SALES STATS'!$A$7:$C$17</definedName>
    <definedName name="ResidentialResaleMarket">'SALES STATS'!$A$34:$C$44</definedName>
    <definedName name="ResidentialSalesExcludingInclineMarket">'SALES STATS'!#REF!</definedName>
    <definedName name="SubdivisionMarket">'SALES STATS'!$A$23:$C$28</definedName>
    <definedName name="VacantLandSalesMarket">'SALES STATS'!$A$60:$C$67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1"/>
  <c r="C18"/>
  <c r="F14" s="1"/>
  <c r="B18"/>
  <c r="G53" i="3"/>
  <c r="G52"/>
  <c r="G51"/>
  <c r="G50"/>
  <c r="G44"/>
  <c r="G43"/>
  <c r="G42"/>
  <c r="G41"/>
  <c r="G40"/>
  <c r="G34"/>
  <c r="G33"/>
  <c r="G32"/>
  <c r="G31"/>
  <c r="G30"/>
  <c r="G29"/>
  <c r="G23"/>
  <c r="G22"/>
  <c r="G21"/>
  <c r="G20"/>
  <c r="G14"/>
  <c r="G13"/>
  <c r="G12"/>
  <c r="G11"/>
  <c r="G10"/>
  <c r="G9"/>
  <c r="G8"/>
  <c r="G7"/>
  <c r="G67" i="2"/>
  <c r="G66"/>
  <c r="G65"/>
  <c r="G64"/>
  <c r="G63"/>
  <c r="G62"/>
  <c r="G61"/>
  <c r="G60"/>
  <c r="G54"/>
  <c r="G53"/>
  <c r="G52"/>
  <c r="G51"/>
  <c r="G50"/>
  <c r="G44"/>
  <c r="G43"/>
  <c r="G42"/>
  <c r="G41"/>
  <c r="G40"/>
  <c r="G39"/>
  <c r="G38"/>
  <c r="G37"/>
  <c r="G36"/>
  <c r="G35"/>
  <c r="G34"/>
  <c r="G28"/>
  <c r="G27"/>
  <c r="G26"/>
  <c r="G25"/>
  <c r="G24"/>
  <c r="G23"/>
  <c r="G17"/>
  <c r="G16"/>
  <c r="G15"/>
  <c r="G14"/>
  <c r="G13"/>
  <c r="G12"/>
  <c r="G11"/>
  <c r="G10"/>
  <c r="G9"/>
  <c r="G8"/>
  <c r="G7"/>
  <c r="G47" i="1"/>
  <c r="G46"/>
  <c r="G45"/>
  <c r="G44"/>
  <c r="G43"/>
  <c r="G42"/>
  <c r="G41"/>
  <c r="G40"/>
  <c r="G39"/>
  <c r="G38"/>
  <c r="G37"/>
  <c r="G36"/>
  <c r="G30"/>
  <c r="G29"/>
  <c r="G28"/>
  <c r="G27"/>
  <c r="G26"/>
  <c r="G25"/>
  <c r="G24"/>
  <c r="G23"/>
  <c r="G17"/>
  <c r="G16"/>
  <c r="G15"/>
  <c r="G14"/>
  <c r="G13"/>
  <c r="G12"/>
  <c r="G11"/>
  <c r="G10"/>
  <c r="G9"/>
  <c r="G8"/>
  <c r="G7"/>
  <c r="C45" i="3"/>
  <c r="B45"/>
  <c r="C24"/>
  <c r="B24"/>
  <c r="C55" i="2"/>
  <c r="B55"/>
  <c r="B18" i="1"/>
  <c r="C18"/>
  <c r="E15" s="1"/>
  <c r="B54" i="3"/>
  <c r="C54"/>
  <c r="B35"/>
  <c r="C35"/>
  <c r="B15"/>
  <c r="D7" s="1"/>
  <c r="C15"/>
  <c r="E7" s="1"/>
  <c r="B68" i="2"/>
  <c r="C68"/>
  <c r="B45"/>
  <c r="D35" s="1"/>
  <c r="C45"/>
  <c r="E35" s="1"/>
  <c r="A2"/>
  <c r="B29"/>
  <c r="D24" s="1"/>
  <c r="C29"/>
  <c r="E11" i="21" l="1"/>
  <c r="E17"/>
  <c r="E5"/>
  <c r="F12"/>
  <c r="F11"/>
  <c r="F13"/>
  <c r="F10"/>
  <c r="F8"/>
  <c r="F9"/>
  <c r="F7"/>
  <c r="F17"/>
  <c r="F6"/>
  <c r="F5"/>
  <c r="F16"/>
  <c r="F15"/>
  <c r="E15"/>
  <c r="E8"/>
  <c r="E7"/>
  <c r="E13"/>
  <c r="E10"/>
  <c r="E16"/>
  <c r="E9"/>
  <c r="E14"/>
  <c r="E6"/>
  <c r="E12"/>
  <c r="E44" i="3"/>
  <c r="D51"/>
  <c r="D53"/>
  <c r="D52"/>
  <c r="E43"/>
  <c r="D44"/>
  <c r="E41"/>
  <c r="D32"/>
  <c r="E34"/>
  <c r="E32"/>
  <c r="E31"/>
  <c r="D21"/>
  <c r="D23"/>
  <c r="E20"/>
  <c r="E22"/>
  <c r="D20"/>
  <c r="D22"/>
  <c r="E21"/>
  <c r="E23"/>
  <c r="E9"/>
  <c r="D9"/>
  <c r="E9" i="1"/>
  <c r="D9"/>
  <c r="E62" i="2"/>
  <c r="D62"/>
  <c r="E53"/>
  <c r="D53"/>
  <c r="E54"/>
  <c r="E36"/>
  <c r="D36"/>
  <c r="E26"/>
  <c r="D26"/>
  <c r="E61"/>
  <c r="E66"/>
  <c r="E64"/>
  <c r="D66"/>
  <c r="D52"/>
  <c r="E51"/>
  <c r="D50"/>
  <c r="D40"/>
  <c r="D41"/>
  <c r="D42"/>
  <c r="E17" i="1"/>
  <c r="E16"/>
  <c r="D16"/>
  <c r="D17"/>
  <c r="D8" i="3"/>
  <c r="D11"/>
  <c r="D13"/>
  <c r="E10"/>
  <c r="E12"/>
  <c r="D10"/>
  <c r="D12"/>
  <c r="E8"/>
  <c r="E11"/>
  <c r="E13"/>
  <c r="D31"/>
  <c r="D34"/>
  <c r="E30"/>
  <c r="E33"/>
  <c r="D30"/>
  <c r="D33"/>
  <c r="E40"/>
  <c r="E42"/>
  <c r="D40"/>
  <c r="D42"/>
  <c r="D41"/>
  <c r="D43"/>
  <c r="E52"/>
  <c r="E51"/>
  <c r="E53"/>
  <c r="D61" i="2"/>
  <c r="D64"/>
  <c r="E63"/>
  <c r="E65"/>
  <c r="E67"/>
  <c r="D63"/>
  <c r="D65"/>
  <c r="D67"/>
  <c r="D51"/>
  <c r="D54"/>
  <c r="E50"/>
  <c r="E52"/>
  <c r="E41"/>
  <c r="E40"/>
  <c r="E42"/>
  <c r="E25"/>
  <c r="E28"/>
  <c r="E27"/>
  <c r="D27"/>
  <c r="D25"/>
  <c r="D28"/>
  <c r="D15" i="1"/>
  <c r="E60" i="2"/>
  <c r="E44"/>
  <c r="E34"/>
  <c r="E37"/>
  <c r="E39"/>
  <c r="E24"/>
  <c r="E23"/>
  <c r="D23"/>
  <c r="D43"/>
  <c r="D38"/>
  <c r="E43"/>
  <c r="E38"/>
  <c r="D44"/>
  <c r="D39"/>
  <c r="D37"/>
  <c r="D34"/>
  <c r="D60"/>
  <c r="A2" i="3"/>
  <c r="E50"/>
  <c r="B18" i="2"/>
  <c r="C18"/>
  <c r="B31" i="1"/>
  <c r="C31"/>
  <c r="B48"/>
  <c r="C48"/>
  <c r="E18" i="21" l="1"/>
  <c r="F18"/>
  <c r="E39" i="1"/>
  <c r="D39"/>
  <c r="E27"/>
  <c r="D27"/>
  <c r="E9" i="2"/>
  <c r="D9"/>
  <c r="E24" i="3"/>
  <c r="D24"/>
  <c r="E55" i="2"/>
  <c r="D55"/>
  <c r="E30" i="1"/>
  <c r="E29"/>
  <c r="D47"/>
  <c r="D46"/>
  <c r="D45"/>
  <c r="E46"/>
  <c r="E47"/>
  <c r="E45"/>
  <c r="D29"/>
  <c r="D30"/>
  <c r="E17" i="2"/>
  <c r="E15"/>
  <c r="E16"/>
  <c r="D16"/>
  <c r="D17"/>
  <c r="D15"/>
  <c r="E44" i="1"/>
  <c r="D40"/>
  <c r="D44"/>
  <c r="E26"/>
  <c r="E28"/>
  <c r="D28"/>
  <c r="D26"/>
  <c r="E42"/>
  <c r="E40"/>
  <c r="E38"/>
  <c r="E41"/>
  <c r="D50" i="3"/>
  <c r="E45"/>
  <c r="D45"/>
  <c r="E29"/>
  <c r="D29"/>
  <c r="D14"/>
  <c r="E14"/>
  <c r="D68" i="2"/>
  <c r="E68"/>
  <c r="E45"/>
  <c r="D45"/>
  <c r="D8"/>
  <c r="D7"/>
  <c r="D10"/>
  <c r="D12"/>
  <c r="D14"/>
  <c r="D11"/>
  <c r="D13"/>
  <c r="E14"/>
  <c r="E7"/>
  <c r="E12"/>
  <c r="E8"/>
  <c r="E11"/>
  <c r="E13"/>
  <c r="E10"/>
  <c r="E37" i="1"/>
  <c r="E36"/>
  <c r="E43"/>
  <c r="D36"/>
  <c r="E8"/>
  <c r="D11"/>
  <c r="D8"/>
  <c r="D7"/>
  <c r="E14"/>
  <c r="E11"/>
  <c r="D10"/>
  <c r="D12"/>
  <c r="D13"/>
  <c r="D14"/>
  <c r="D25"/>
  <c r="E23"/>
  <c r="E24"/>
  <c r="E25"/>
  <c r="D42"/>
  <c r="D37"/>
  <c r="E7"/>
  <c r="D43"/>
  <c r="D38"/>
  <c r="D24"/>
  <c r="D23"/>
  <c r="E10"/>
  <c r="E12"/>
  <c r="D41"/>
  <c r="E13"/>
  <c r="E48" l="1"/>
  <c r="D48"/>
  <c r="E54" i="3"/>
  <c r="E35"/>
  <c r="D35"/>
  <c r="D54"/>
  <c r="E15"/>
  <c r="D15"/>
  <c r="E29" i="2"/>
  <c r="D29"/>
  <c r="D18" i="1"/>
  <c r="E18"/>
  <c r="E18" i="2"/>
  <c r="D18"/>
  <c r="D31" i="1"/>
  <c r="E31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<sst xmlns="http://schemas.openxmlformats.org/spreadsheetml/2006/main" count="20099" uniqueCount="540">
  <si>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</si>
  <si>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</si>
  <si>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</si>
  <si>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</si>
  <si>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</si>
  <si>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</si>
  <si>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</si>
  <si>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</si>
  <si>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</si>
  <si>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</si>
  <si>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</si>
  <si>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</si>
  <si>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</si>
  <si>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</si>
  <si>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</si>
  <si>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</si>
  <si>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</si>
  <si>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</si>
  <si>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</si>
  <si>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</si>
  <si>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</si>
  <si>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</si>
  <si>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</si>
  <si>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</si>
  <si>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</si>
  <si>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</si>
  <si>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</si>
  <si>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</si>
  <si>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</si>
  <si>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</si>
  <si>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</si>
  <si>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</si>
  <si>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</si>
  <si>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</si>
  <si>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</si>
  <si>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</si>
  <si>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</si>
  <si>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</si>
  <si>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</si>
  <si>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</si>
  <si>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</si>
  <si>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</si>
  <si>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</si>
  <si>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</si>
  <si>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</si>
  <si>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</si>
  <si>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</si>
  <si>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</si>
  <si>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</si>
  <si>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</si>
  <si>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</si>
  <si>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BUILDER TRACKING</t>
  </si>
  <si>
    <t>BUILDER</t>
  </si>
  <si>
    <t>DOLLARVOL</t>
  </si>
  <si>
    <t>AVERAGE</t>
  </si>
  <si>
    <t>% OF $$$ VOLUME</t>
  </si>
  <si>
    <t>Reporting Period: JAN THROUGH DEC, 2024 (YEAR END)</t>
  </si>
  <si>
    <t>Calatlantic Title West</t>
  </si>
  <si>
    <t>CAL</t>
  </si>
  <si>
    <t>MCCARRAN</t>
  </si>
  <si>
    <t>LH</t>
  </si>
  <si>
    <t>SINGLE FAM RES.</t>
  </si>
  <si>
    <t>YES</t>
  </si>
  <si>
    <t>NO</t>
  </si>
  <si>
    <t>Core Title</t>
  </si>
  <si>
    <t>CT</t>
  </si>
  <si>
    <t>CARSON CITY</t>
  </si>
  <si>
    <t>DC</t>
  </si>
  <si>
    <t>KIETZKE</t>
  </si>
  <si>
    <t>CC</t>
  </si>
  <si>
    <t>JMS</t>
  </si>
  <si>
    <t>VACANT LAND</t>
  </si>
  <si>
    <t>AMG</t>
  </si>
  <si>
    <t>KDJ</t>
  </si>
  <si>
    <t>ASK</t>
  </si>
  <si>
    <t>MDD</t>
  </si>
  <si>
    <t>COMMERCIAL</t>
  </si>
  <si>
    <t>MOBILE HOME</t>
  </si>
  <si>
    <t>WINNEMUCCA</t>
  </si>
  <si>
    <t>GH</t>
  </si>
  <si>
    <t>DHI Title</t>
  </si>
  <si>
    <t>DHI</t>
  </si>
  <si>
    <t>NEIL</t>
  </si>
  <si>
    <t>N/A</t>
  </si>
  <si>
    <t>First American Title</t>
  </si>
  <si>
    <t>FA</t>
  </si>
  <si>
    <t>TW</t>
  </si>
  <si>
    <t>JP</t>
  </si>
  <si>
    <t>TM</t>
  </si>
  <si>
    <t>SPARKS</t>
  </si>
  <si>
    <t>MINDEN</t>
  </si>
  <si>
    <t>ET</t>
  </si>
  <si>
    <t>LAS VEGAS</t>
  </si>
  <si>
    <t>KD</t>
  </si>
  <si>
    <t>KN</t>
  </si>
  <si>
    <t>2-4 PLEX</t>
  </si>
  <si>
    <t>NCS</t>
  </si>
  <si>
    <t>PORTLAND</t>
  </si>
  <si>
    <t>IRVINE</t>
  </si>
  <si>
    <t>DM</t>
  </si>
  <si>
    <t>First Centennial Title</t>
  </si>
  <si>
    <t>FC</t>
  </si>
  <si>
    <t>23</t>
  </si>
  <si>
    <t>LAKESIDEMOANA</t>
  </si>
  <si>
    <t>12</t>
  </si>
  <si>
    <t>RIDGEVIEW</t>
  </si>
  <si>
    <t>20</t>
  </si>
  <si>
    <t>UNK</t>
  </si>
  <si>
    <t>FERNLEY</t>
  </si>
  <si>
    <t>11</t>
  </si>
  <si>
    <t>15</t>
  </si>
  <si>
    <t>9</t>
  </si>
  <si>
    <t>DAMONTE</t>
  </si>
  <si>
    <t>24</t>
  </si>
  <si>
    <t>5</t>
  </si>
  <si>
    <t>21</t>
  </si>
  <si>
    <t>18</t>
  </si>
  <si>
    <t/>
  </si>
  <si>
    <t>10</t>
  </si>
  <si>
    <t>4</t>
  </si>
  <si>
    <t>ZEPHYR</t>
  </si>
  <si>
    <t>17</t>
  </si>
  <si>
    <t>GARDNERVILLE</t>
  </si>
  <si>
    <t>3</t>
  </si>
  <si>
    <t>Landmark Title</t>
  </si>
  <si>
    <t>LT</t>
  </si>
  <si>
    <t>PLUMB</t>
  </si>
  <si>
    <t>DP</t>
  </si>
  <si>
    <t>Signature Title</t>
  </si>
  <si>
    <t>SIG</t>
  </si>
  <si>
    <t>NF</t>
  </si>
  <si>
    <t>JML</t>
  </si>
  <si>
    <t>LONGLEY</t>
  </si>
  <si>
    <t>CA</t>
  </si>
  <si>
    <t>Stewart Title</t>
  </si>
  <si>
    <t>ST</t>
  </si>
  <si>
    <t>RS</t>
  </si>
  <si>
    <t>SAB</t>
  </si>
  <si>
    <t>YERINGTON</t>
  </si>
  <si>
    <t>CRB</t>
  </si>
  <si>
    <t>MLC</t>
  </si>
  <si>
    <t>MF</t>
  </si>
  <si>
    <t>MAYBERRY</t>
  </si>
  <si>
    <t>MIF</t>
  </si>
  <si>
    <t>MMB</t>
  </si>
  <si>
    <t>BA</t>
  </si>
  <si>
    <t>RC</t>
  </si>
  <si>
    <t>MLM</t>
  </si>
  <si>
    <t>TH</t>
  </si>
  <si>
    <t>SJL</t>
  </si>
  <si>
    <t>NVW</t>
  </si>
  <si>
    <t>UNKNOWN</t>
  </si>
  <si>
    <t>TEF</t>
  </si>
  <si>
    <t>CRF</t>
  </si>
  <si>
    <t>KB</t>
  </si>
  <si>
    <t>LM</t>
  </si>
  <si>
    <t>TF</t>
  </si>
  <si>
    <t>SH</t>
  </si>
  <si>
    <t>Ticor Title</t>
  </si>
  <si>
    <t>TI</t>
  </si>
  <si>
    <t>AJF</t>
  </si>
  <si>
    <t>LAKESIDE</t>
  </si>
  <si>
    <t>SL</t>
  </si>
  <si>
    <t>DKC</t>
  </si>
  <si>
    <t>FAF</t>
  </si>
  <si>
    <t>RLT</t>
  </si>
  <si>
    <t>CD</t>
  </si>
  <si>
    <t>AM</t>
  </si>
  <si>
    <t>DKD</t>
  </si>
  <si>
    <t>AE</t>
  </si>
  <si>
    <t>TO</t>
  </si>
  <si>
    <t>FALLON</t>
  </si>
  <si>
    <t>ACM</t>
  </si>
  <si>
    <t>SK</t>
  </si>
  <si>
    <t>KA</t>
  </si>
  <si>
    <t>Toiyabe Title</t>
  </si>
  <si>
    <t>TT</t>
  </si>
  <si>
    <t>MB</t>
  </si>
  <si>
    <t>RENO CORPORATE</t>
  </si>
  <si>
    <t>True Title and Escrow</t>
  </si>
  <si>
    <t>TTE</t>
  </si>
  <si>
    <t>RG</t>
  </si>
  <si>
    <t>YC</t>
  </si>
  <si>
    <t>CONVENTIONAL</t>
  </si>
  <si>
    <t>017-312-12</t>
  </si>
  <si>
    <t>VANDERBILT MORTGAGE &amp; FINANCE INC</t>
  </si>
  <si>
    <t>VA</t>
  </si>
  <si>
    <t>029-465-10</t>
  </si>
  <si>
    <t>GUILD MORTGAGE COMPANY</t>
  </si>
  <si>
    <t>019-482-26</t>
  </si>
  <si>
    <t>010-471-05</t>
  </si>
  <si>
    <t>PACIFIC RESIDENTIAL MORTGAGE LLC</t>
  </si>
  <si>
    <t>FHA</t>
  </si>
  <si>
    <t>021-051-54</t>
  </si>
  <si>
    <t>020-271-09</t>
  </si>
  <si>
    <t>CONSTRUCTION</t>
  </si>
  <si>
    <t>016-235-08</t>
  </si>
  <si>
    <t>HERITAGE BANK OF NEVADA; GLACIER BANK</t>
  </si>
  <si>
    <t>022-582-16</t>
  </si>
  <si>
    <t>FAIRWAY INDEPENDENT MORTGAGE CORP</t>
  </si>
  <si>
    <t>CREDIT LINE</t>
  </si>
  <si>
    <t>020-361-06</t>
  </si>
  <si>
    <t>GEORGIA'S OWN CREDIT UNION</t>
  </si>
  <si>
    <t>029-523-08</t>
  </si>
  <si>
    <t>PRIMELENDING</t>
  </si>
  <si>
    <t>010-111-14</t>
  </si>
  <si>
    <t>016-371-19</t>
  </si>
  <si>
    <t>E MORTGAGE CAPITAL INC</t>
  </si>
  <si>
    <t>022-112-05</t>
  </si>
  <si>
    <t>020-651-07</t>
  </si>
  <si>
    <t>020-933-04</t>
  </si>
  <si>
    <t>BARRETT FINANCIAL GROUP LLC</t>
  </si>
  <si>
    <t>HARD MONEY</t>
  </si>
  <si>
    <t>029-153-04</t>
  </si>
  <si>
    <t>LANDIS SAMUEL ROYCE TRUSTEE; LANDIS TARA NICOLE TRUSTEE; LANDIS SAM &amp; TARA TRUST</t>
  </si>
  <si>
    <t>019-792-04</t>
  </si>
  <si>
    <t>019-676-07</t>
  </si>
  <si>
    <t>UNITED WHOLESALE MORTGAGE LLC</t>
  </si>
  <si>
    <t>017-292-02</t>
  </si>
  <si>
    <t>FRYE LINDA D TRUSTEE; FRYE LINDA D TRUST</t>
  </si>
  <si>
    <t>029-102-03</t>
  </si>
  <si>
    <t>ARK-LA-TEX FINANCIAL SERVICES; ELEVEN MORTGAGE</t>
  </si>
  <si>
    <t>022-152-07</t>
  </si>
  <si>
    <t>018-445-02</t>
  </si>
  <si>
    <t>CARDINAL FINANCIAL CO</t>
  </si>
  <si>
    <t>018-403-56</t>
  </si>
  <si>
    <t>021-522-06</t>
  </si>
  <si>
    <t>GREATER NEVADA MORTGAGE</t>
  </si>
  <si>
    <t>003-052-01</t>
  </si>
  <si>
    <t>PHH MORTGAGE CORP</t>
  </si>
  <si>
    <t>019-952-04</t>
  </si>
  <si>
    <t>AMERICA FIRST FEDERAL CREDIT UNION</t>
  </si>
  <si>
    <t>022-044-01</t>
  </si>
  <si>
    <t>003-081-09</t>
  </si>
  <si>
    <t>022-405-05</t>
  </si>
  <si>
    <t>015-591-12</t>
  </si>
  <si>
    <t>019-413-01</t>
  </si>
  <si>
    <t>014-271-30</t>
  </si>
  <si>
    <t>020-113-13</t>
  </si>
  <si>
    <t>BANK FIVE NINE</t>
  </si>
  <si>
    <t>003-062-10</t>
  </si>
  <si>
    <t>FREEDOM MORTGAGE CORP</t>
  </si>
  <si>
    <t>MORTGAGE CAPITAL DEVELOPMENT CORP</t>
  </si>
  <si>
    <t>021-501-29</t>
  </si>
  <si>
    <t>014-181-21</t>
  </si>
  <si>
    <t>LAND HOME FINANCIAL SERVICES INC</t>
  </si>
  <si>
    <t>019-603-06</t>
  </si>
  <si>
    <t>022-592-12</t>
  </si>
  <si>
    <t>PLAZA HOME MORTGAGE INC</t>
  </si>
  <si>
    <t>010-201-04</t>
  </si>
  <si>
    <t>AGWEST FARM CREDIT</t>
  </si>
  <si>
    <t>020-763-35</t>
  </si>
  <si>
    <t>018-522-06</t>
  </si>
  <si>
    <t>21ST MORTGAGE CORP</t>
  </si>
  <si>
    <t>021-303-34</t>
  </si>
  <si>
    <t>BMO BANK</t>
  </si>
  <si>
    <t>010-371-24</t>
  </si>
  <si>
    <t>020-991-05</t>
  </si>
  <si>
    <t>019-552-41</t>
  </si>
  <si>
    <t>GREATER NEVADA LLC; GREATER NEVADA MORTGAGE</t>
  </si>
  <si>
    <t>022-186-19</t>
  </si>
  <si>
    <t>020-641-18</t>
  </si>
  <si>
    <t>017-451-02</t>
  </si>
  <si>
    <t>009-221-03</t>
  </si>
  <si>
    <t>NOVA FINANCIAL &amp; INVESTMENT CORP</t>
  </si>
  <si>
    <t>020-665-01</t>
  </si>
  <si>
    <t>VALLEY WEST CORP; VALLEY WEST MORTGAGE</t>
  </si>
  <si>
    <t>022-593-06</t>
  </si>
  <si>
    <t>009-031-05</t>
  </si>
  <si>
    <t>020-763-21</t>
  </si>
  <si>
    <t>GOLD STAR MORTGAGE FINANCIAL GROUP CORP</t>
  </si>
  <si>
    <t>004-061-20</t>
  </si>
  <si>
    <t>029-562-01</t>
  </si>
  <si>
    <t>020-561-34</t>
  </si>
  <si>
    <t>SYNERGY ONE LENDING INC</t>
  </si>
  <si>
    <t>020-532-10</t>
  </si>
  <si>
    <t>AMERIS BANK</t>
  </si>
  <si>
    <t>017-415-03</t>
  </si>
  <si>
    <t>FINANCIAL HORIZONS CREDIT UNION</t>
  </si>
  <si>
    <t>020-251-11</t>
  </si>
  <si>
    <t>022-621-06</t>
  </si>
  <si>
    <t>DEEPHAVEN MORTGAGE LLC</t>
  </si>
  <si>
    <t>022-621-09</t>
  </si>
  <si>
    <t>021-481-30</t>
  </si>
  <si>
    <t>UNITED FEDERAL CREDIT UNION</t>
  </si>
  <si>
    <t>LAND LOAN</t>
  </si>
  <si>
    <t>021-071-51</t>
  </si>
  <si>
    <t>ENTERPRISE BANK &amp; TRUST</t>
  </si>
  <si>
    <t>021-541-11</t>
  </si>
  <si>
    <t>021-271-03</t>
  </si>
  <si>
    <t>CENTENNIAL BANK</t>
  </si>
  <si>
    <t>022-621-07</t>
  </si>
  <si>
    <t>019-325-26</t>
  </si>
  <si>
    <t>US BANK NA</t>
  </si>
  <si>
    <t>029-723-21</t>
  </si>
  <si>
    <t>019-617-22</t>
  </si>
  <si>
    <t>JPMORGAN CHASE BANK</t>
  </si>
  <si>
    <t>029-271-02</t>
  </si>
  <si>
    <t>ROCKET MORTGAGE LLC</t>
  </si>
  <si>
    <t>019-426-03</t>
  </si>
  <si>
    <t>014-351-30</t>
  </si>
  <si>
    <t>021-232-68</t>
  </si>
  <si>
    <t>009-283-02</t>
  </si>
  <si>
    <t>019-941-03</t>
  </si>
  <si>
    <t>GTE FEDERAL CREDIT UNION; GTE FINANCIAL</t>
  </si>
  <si>
    <t>020-763-07</t>
  </si>
  <si>
    <t>CORNERSTONE FIRST MORTGAGE LLC</t>
  </si>
  <si>
    <t>017-264-18</t>
  </si>
  <si>
    <t>MOVEMENT MORTGAGE LLC</t>
  </si>
  <si>
    <t>029-701-17</t>
  </si>
  <si>
    <t>029-716-08</t>
  </si>
  <si>
    <t>AXIA FINANCIAL LLC</t>
  </si>
  <si>
    <t>015-326-22</t>
  </si>
  <si>
    <t>001-114-15</t>
  </si>
  <si>
    <t>EQUITY TRUST CO CUSTODIAN; MARTINKUS MICHAEL J TRUSTEE; MARTINKUS GENEVA TRUSTEE; MARTINKUS TRUST; REICHLIN JOSEPH A JR TRUSTEE</t>
  </si>
  <si>
    <t>020-855-26</t>
  </si>
  <si>
    <t>010-341-01</t>
  </si>
  <si>
    <t>CROSSCOUNTRY MORTGAGE LLC</t>
  </si>
  <si>
    <t>018-355-07</t>
  </si>
  <si>
    <t>022-628-02</t>
  </si>
  <si>
    <t>019-371-30</t>
  </si>
  <si>
    <t>INFINITY EQUITY GROUP LLC</t>
  </si>
  <si>
    <t>022-163-04</t>
  </si>
  <si>
    <t>ALAMEDA MORTGAGE CORP</t>
  </si>
  <si>
    <t>019-405-08</t>
  </si>
  <si>
    <t>JOHNSON SUZANNE E TRUSTEE; JOHNSON TRUST</t>
  </si>
  <si>
    <t>010-581-25</t>
  </si>
  <si>
    <t>016-163-03</t>
  </si>
  <si>
    <t>029-303-04</t>
  </si>
  <si>
    <t>NATIONS LENDING CORP</t>
  </si>
  <si>
    <t>020-681-03</t>
  </si>
  <si>
    <t>SNAPFI INC</t>
  </si>
  <si>
    <t>019-064-02</t>
  </si>
  <si>
    <t>022-621-08</t>
  </si>
  <si>
    <t>009-262-05</t>
  </si>
  <si>
    <t>020-032-09</t>
  </si>
  <si>
    <t>020-400-02</t>
  </si>
  <si>
    <t>OPEN BANK</t>
  </si>
  <si>
    <t>019-201-02</t>
  </si>
  <si>
    <t>BURR ROBERT TRUSTEE; BURR GLENDA D TRUST</t>
  </si>
  <si>
    <t>009-201-04</t>
  </si>
  <si>
    <t>MOUNTAIN AMERICA FEDERAL CREDIT UNION</t>
  </si>
  <si>
    <t>017-133-21</t>
  </si>
  <si>
    <t>MILLER MARILYN TRUSTEE; MILLER MARILYN S TRUST</t>
  </si>
  <si>
    <t>020-895-07</t>
  </si>
  <si>
    <t>SECURITYNATIONAL MORTGAGE CO</t>
  </si>
  <si>
    <t>016-196-07</t>
  </si>
  <si>
    <t>WELLS FARGO BANK NA</t>
  </si>
  <si>
    <t>021-272-41</t>
  </si>
  <si>
    <t>CECCHI GREGORY K</t>
  </si>
  <si>
    <t>029-383-09</t>
  </si>
  <si>
    <t>017-204-03</t>
  </si>
  <si>
    <t>019-802-08</t>
  </si>
  <si>
    <t>HOMETRUST BANK</t>
  </si>
  <si>
    <t>019-382-14</t>
  </si>
  <si>
    <t>SEGURA JUAN ROBERTO</t>
  </si>
  <si>
    <t>015-541-06</t>
  </si>
  <si>
    <t>017-453-08</t>
  </si>
  <si>
    <t>019-181-08</t>
  </si>
  <si>
    <t>UMPQUA BANK</t>
  </si>
  <si>
    <t>010-751-06</t>
  </si>
  <si>
    <t>WOOD RICK; ALLEN JESSICA LYNN</t>
  </si>
  <si>
    <t>009-152-05</t>
  </si>
  <si>
    <t>SALLIE JOSEPH FAMILY LLC</t>
  </si>
  <si>
    <t>022-303-02</t>
  </si>
  <si>
    <t>ISERVE RESIDENTIAL LENDING LLC</t>
  </si>
  <si>
    <t>014-381-14</t>
  </si>
  <si>
    <t>001-185-02</t>
  </si>
  <si>
    <t>FERRONI ENRICO LEE TRUSTEE; FERRONI NANCY A TRUSTEE; FERRONI E L TRUST</t>
  </si>
  <si>
    <t>016-091-16</t>
  </si>
  <si>
    <t>TURNKEY FOUNDATION INC; ARBOR FINANCIAL GROUP</t>
  </si>
  <si>
    <t>012-071-29</t>
  </si>
  <si>
    <t>010-141-07</t>
  </si>
  <si>
    <t>AMERICAN AGCREDIT FLCA</t>
  </si>
  <si>
    <t>022-212-15</t>
  </si>
  <si>
    <t>004-282-03</t>
  </si>
  <si>
    <t>MANN MORTGAGE LLC</t>
  </si>
  <si>
    <t>003-061-02</t>
  </si>
  <si>
    <t>019-391-02</t>
  </si>
  <si>
    <t>015-325-17</t>
  </si>
  <si>
    <t>CANOPY MORTGAGE LLC</t>
  </si>
  <si>
    <t>029-351-16</t>
  </si>
  <si>
    <t>019-442-03</t>
  </si>
  <si>
    <t>004-391-10</t>
  </si>
  <si>
    <t>HOME EQUITY</t>
  </si>
  <si>
    <t>020-801-03</t>
  </si>
  <si>
    <t>NEVADA HOUSING DIVISION; NEVADA STATE OF-DEPT OF BUSINESS &amp; INDUSTRY</t>
  </si>
  <si>
    <t>017-432-11</t>
  </si>
  <si>
    <t>020-545-22</t>
  </si>
  <si>
    <t>GREAT BASIN FEDERAL CREDIT UNION</t>
  </si>
  <si>
    <t>017-545-03</t>
  </si>
  <si>
    <t>AMERICAN FINANCIAL NETWORK INC; ORION LENDING</t>
  </si>
  <si>
    <t>021-303-56</t>
  </si>
  <si>
    <t>PREMIER MORTGAGE RESOURCES LLC</t>
  </si>
  <si>
    <t>015-421-39</t>
  </si>
  <si>
    <t>NEXA MORTGAGE</t>
  </si>
  <si>
    <t>020-222-16</t>
  </si>
  <si>
    <t>015-761-28</t>
  </si>
  <si>
    <t>017-253-09</t>
  </si>
  <si>
    <t>022-602-06</t>
  </si>
  <si>
    <t>029-172-06</t>
  </si>
  <si>
    <t>019-382-42</t>
  </si>
  <si>
    <t>BANK OF AMERICA</t>
  </si>
  <si>
    <t>010-441-44</t>
  </si>
  <si>
    <t>018-323-04</t>
  </si>
  <si>
    <t>PATRIOT HOME MORTGAGE; BELEM SERVICING LLC</t>
  </si>
  <si>
    <t>019-541-05</t>
  </si>
  <si>
    <t>014-611-05</t>
  </si>
  <si>
    <t>021-082-38</t>
  </si>
  <si>
    <t>016-194-38</t>
  </si>
  <si>
    <t>020-561-42</t>
  </si>
  <si>
    <t>WILLIAMS KEITH M TRUSTEE; WILLIAMS JILL R TRUSTEE; WILLIAMS KEITH M &amp; JILL R TRUST</t>
  </si>
  <si>
    <t>020-484-01</t>
  </si>
  <si>
    <t>012-201-12</t>
  </si>
  <si>
    <t>004-212-03</t>
  </si>
  <si>
    <t>020-082-06</t>
  </si>
  <si>
    <t>020-092-03</t>
  </si>
  <si>
    <t>029-762-04</t>
  </si>
  <si>
    <t>014-371-18</t>
  </si>
  <si>
    <t>021-121-20</t>
  </si>
  <si>
    <t>SIERRA PACIFIC FEDERAL CREDIT UNION</t>
  </si>
  <si>
    <t>014-371-11</t>
  </si>
  <si>
    <t>012-131-38</t>
  </si>
  <si>
    <t>020-221-07</t>
  </si>
  <si>
    <t>UNITED STATES OF AMERICA; RURAL HOUSING SERVICE; UNITED STATES DEPARTMENT AGRICULTURE</t>
  </si>
  <si>
    <t>015-434-18</t>
  </si>
  <si>
    <t>001-411-08</t>
  </si>
  <si>
    <t>029-486-01</t>
  </si>
  <si>
    <t>MASON MCDUFFIE MORTGAGE CORP</t>
  </si>
  <si>
    <t>001-257-02</t>
  </si>
  <si>
    <t>PRIMARY RESIDENTIAL MORTGAGE INC</t>
  </si>
  <si>
    <t>029-701-29</t>
  </si>
  <si>
    <t>001-215-08</t>
  </si>
  <si>
    <t>020-862-10</t>
  </si>
  <si>
    <t>019-952-09</t>
  </si>
  <si>
    <t>022-602-08</t>
  </si>
  <si>
    <t>009-232-02</t>
  </si>
  <si>
    <t>EL DORADO SAVINGS BANK</t>
  </si>
  <si>
    <t>004-152-10</t>
  </si>
  <si>
    <t>AMERICAN PACIFIC MORTGAGE CORP</t>
  </si>
  <si>
    <t>020-192-02</t>
  </si>
  <si>
    <t>HSKS LLC</t>
  </si>
  <si>
    <t>022-601-04</t>
  </si>
  <si>
    <t>017-023-21</t>
  </si>
  <si>
    <t>010-231-15</t>
  </si>
  <si>
    <t>WILLHALM JOHN R TRUSTEE; WILLHALM SHARON G TRUSTEE; WILLHALM J S TRUST; WHITE STEVE TRUSTEE; WHITE LINDA TRUSTEE</t>
  </si>
  <si>
    <t>022-601-03</t>
  </si>
  <si>
    <t>022-602-07</t>
  </si>
  <si>
    <t>009-284-07</t>
  </si>
  <si>
    <t>WOOD MARY</t>
  </si>
  <si>
    <t>009-091-07</t>
  </si>
  <si>
    <t>029-762-08</t>
  </si>
  <si>
    <t>HOMEBRIDGE FINANCIAL SERVICES INC</t>
  </si>
  <si>
    <t>009-051-13</t>
  </si>
  <si>
    <t>FRADE MATTHEW A TRUSTEE; FRADE DEBORAH L TRUSTEE; FRADE TRUST</t>
  </si>
  <si>
    <t>017-313-14</t>
  </si>
  <si>
    <t>CITADEL SERVICING CORP; ACRA LENDING</t>
  </si>
  <si>
    <t>004-153-07</t>
  </si>
  <si>
    <t>ALLIANT CREDIT UNION</t>
  </si>
  <si>
    <t>029-101-04</t>
  </si>
  <si>
    <t>001-185-06</t>
  </si>
  <si>
    <t>015-081-09</t>
  </si>
  <si>
    <t>WOOD RICK</t>
  </si>
  <si>
    <t>022-602-04</t>
  </si>
  <si>
    <t>017-342-05</t>
  </si>
  <si>
    <t>004-301-17</t>
  </si>
  <si>
    <t>Stewart Title Guaranty</t>
  </si>
  <si>
    <t>STG</t>
  </si>
  <si>
    <t>020-811-01</t>
  </si>
  <si>
    <t>WASHINGTON FEDERAL BANK</t>
  </si>
  <si>
    <t>021-082-46</t>
  </si>
  <si>
    <t>019-551-04</t>
  </si>
  <si>
    <t>BAY VALLEY MORTGAGE GROUP</t>
  </si>
  <si>
    <t>016-411-18</t>
  </si>
  <si>
    <t>016-244-05</t>
  </si>
  <si>
    <t>CRESTLINE DIRECT FINANCE LP</t>
  </si>
  <si>
    <t>019-391-03</t>
  </si>
  <si>
    <t>018-324-06</t>
  </si>
  <si>
    <t>022-374-04</t>
  </si>
  <si>
    <t>OCMBC INC</t>
  </si>
  <si>
    <t>019-612-05</t>
  </si>
  <si>
    <t>019-454-13</t>
  </si>
  <si>
    <t>GREATER NEVADA CREDIT UNION</t>
  </si>
  <si>
    <t>019-532-37</t>
  </si>
  <si>
    <t>020-552-25</t>
  </si>
  <si>
    <t>020-056-06</t>
  </si>
  <si>
    <t>004-031-06</t>
  </si>
  <si>
    <t>004-263-03</t>
  </si>
  <si>
    <t>SUMMIT FUNDING INC</t>
  </si>
  <si>
    <t>018-473-10</t>
  </si>
  <si>
    <t>016-404-13</t>
  </si>
  <si>
    <t>PARK BRUCE TRUSTEE; PARK W BRUCE TRUST; PARK NANCY LEE TRUSTEE; PARK NANCY LEE TRUST</t>
  </si>
  <si>
    <t>029-682-12</t>
  </si>
  <si>
    <t>022-132-04</t>
  </si>
  <si>
    <t>019-865-21</t>
  </si>
  <si>
    <t>019-901-13</t>
  </si>
  <si>
    <t>029-092-06</t>
  </si>
  <si>
    <t>020-673-01</t>
  </si>
  <si>
    <t>NEVADA STATE BANK; NEVADA STATE BANK</t>
  </si>
  <si>
    <t>019-113-02</t>
  </si>
  <si>
    <t>019-973-12</t>
  </si>
  <si>
    <t>010-761-50</t>
  </si>
  <si>
    <t>BERNARD MATTHEW P; BERNARD CAROL A</t>
  </si>
  <si>
    <t>021-251-18</t>
  </si>
  <si>
    <t>AMERITAS LIFE INSURANCE CORP</t>
  </si>
  <si>
    <t>016-041-09</t>
  </si>
  <si>
    <t>020-635-01</t>
  </si>
  <si>
    <t>NEW AMERICAN FUNDING LLC</t>
  </si>
  <si>
    <t>020-534-04</t>
  </si>
  <si>
    <t>022-233-02</t>
  </si>
  <si>
    <t>029-622-01</t>
  </si>
  <si>
    <t>020-491-03</t>
  </si>
  <si>
    <t>020-182-06</t>
  </si>
  <si>
    <t>VILLAGE CAPITAL &amp; INVESTMENT LLC</t>
  </si>
  <si>
    <t>019-271-09</t>
  </si>
  <si>
    <t>019-933-03</t>
  </si>
  <si>
    <t>029-481-04</t>
  </si>
  <si>
    <t>017-211-08</t>
  </si>
  <si>
    <t>017-241-14</t>
  </si>
  <si>
    <t>029-572-07</t>
  </si>
  <si>
    <t>GUILD MORTGAGE CO LLC</t>
  </si>
  <si>
    <t>020-791-08</t>
  </si>
  <si>
    <t>022-361-06</t>
  </si>
  <si>
    <t>Deed Subdivider</t>
  </si>
  <si>
    <t>Deed</t>
  </si>
  <si>
    <t>Deed of Trust</t>
  </si>
  <si>
    <t>MRC</t>
  </si>
  <si>
    <t>D R HORTON INC - NNV</t>
  </si>
  <si>
    <t>DR HORTON INC</t>
  </si>
  <si>
    <t>GENICA SKYRIDGE ESTATES LLC</t>
  </si>
  <si>
    <t>JENUANE COMMUNITIES ONDA VERDE LLC</t>
  </si>
  <si>
    <t>JENUANE COMMUNITIES ONDA VERDE LLC; GIBBONS MICHELE S TRUSTEE; GIBBONS TRUST; Legal; Parcel: 022-621-05; D; 678963  •  DEED OF TRUST; Recording Date; 45348.5736111111; Grantor/Party 1 (3); GIBBONS MICHELE S TRUSTEE; GIBBONS TRUST; GIBBONS MICHELE S</t>
  </si>
  <si>
    <t>JENUANE COMMUNITIES ONDA VERDE LLC; MCLEOD TRUST; Legal; Parcel: 022-627-06; D; 687104  •  DEED; Recording Date; 45574.4326388889; Grantor/Party 1; COLT SAMUEL TYLER</t>
  </si>
  <si>
    <t>LA CAUSA DEVELOPMENT NEVADA LLC</t>
  </si>
  <si>
    <t>LA CAUSA DEVELOPMENT NEVADA LLC; LA CAUSA DEVELOPMENT OF NEVADA LLC</t>
  </si>
  <si>
    <t>LENNAR RENO LLC</t>
  </si>
  <si>
    <t>LENNAR RENO LLC; BROWN JOSEPH WAYNE; Legal; Parcel: 029-821-02; D; 688281  •  DEED OF TRUST; Recording Date; 45608.6444444444; Grantor/Party 1; BROWN JOSEPH WAYNE</t>
  </si>
  <si>
    <t>LUCAS HOMES &amp; DEVELOPMENT LLC</t>
  </si>
  <si>
    <t>MESA VERDE LLC</t>
  </si>
  <si>
    <t>RB SAGE RANCH LLC</t>
  </si>
</sst>
</file>

<file path=xl/styles.xml><?xml version="1.0" encoding="utf-8"?>
<styleSheet xmlns="http://schemas.openxmlformats.org/spreadsheetml/2006/main">
  <numFmts count="4">
    <numFmt numFmtId="164" formatCode="&quot;$&quot;#,##0"/>
    <numFmt numFmtId="165" formatCode="&quot;$&quot;#,##0.00;\(&quot;$&quot;#,##0.00\)"/>
    <numFmt numFmtId="166" formatCode="#,##0.00;\(#,##0.00\)"/>
    <numFmt numFmtId="167" formatCode="&quot;$&quot;#,##0.00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7" fontId="10" fillId="0" borderId="0" xfId="10" applyNumberFormat="1"/>
    <xf numFmtId="167" fontId="10" fillId="0" borderId="0" xfId="8" applyNumberFormat="1"/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STATS'!$A$7:$A$17</c:f>
              <c:strCache>
                <c:ptCount val="11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DHI Title</c:v>
                </c:pt>
                <c:pt idx="4">
                  <c:v>Core Title</c:v>
                </c:pt>
                <c:pt idx="5">
                  <c:v>First American Title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Signature Title</c:v>
                </c:pt>
                <c:pt idx="9">
                  <c:v>Toiyabe Title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STATS'!$B$7:$B$17</c:f>
              <c:numCache>
                <c:formatCode>0</c:formatCode>
                <c:ptCount val="11"/>
                <c:pt idx="0">
                  <c:v>629</c:v>
                </c:pt>
                <c:pt idx="1">
                  <c:v>396</c:v>
                </c:pt>
                <c:pt idx="2">
                  <c:v>229</c:v>
                </c:pt>
                <c:pt idx="3">
                  <c:v>204</c:v>
                </c:pt>
                <c:pt idx="4">
                  <c:v>87</c:v>
                </c:pt>
                <c:pt idx="5">
                  <c:v>72</c:v>
                </c:pt>
                <c:pt idx="6">
                  <c:v>55</c:v>
                </c:pt>
                <c:pt idx="7">
                  <c:v>44</c:v>
                </c:pt>
                <c:pt idx="8">
                  <c:v>15</c:v>
                </c:pt>
                <c:pt idx="9">
                  <c:v>13</c:v>
                </c:pt>
                <c:pt idx="10">
                  <c:v>7</c:v>
                </c:pt>
              </c:numCache>
            </c:numRef>
          </c:val>
        </c:ser>
        <c:shape val="box"/>
        <c:axId val="118933376"/>
        <c:axId val="118934912"/>
        <c:axId val="0"/>
      </c:bar3DChart>
      <c:catAx>
        <c:axId val="118933376"/>
        <c:scaling>
          <c:orientation val="minMax"/>
        </c:scaling>
        <c:axPos val="b"/>
        <c:numFmt formatCode="General" sourceLinked="1"/>
        <c:majorTickMark val="none"/>
        <c:tickLblPos val="nextTo"/>
        <c:crossAx val="118934912"/>
        <c:crosses val="autoZero"/>
        <c:auto val="1"/>
        <c:lblAlgn val="ctr"/>
        <c:lblOffset val="100"/>
      </c:catAx>
      <c:valAx>
        <c:axId val="118934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933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STATS'!$A$23:$A$30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Core Title</c:v>
                </c:pt>
                <c:pt idx="5">
                  <c:v>Stewart Title Guaranty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STATS'!$B$23:$B$30</c:f>
              <c:numCache>
                <c:formatCode>0</c:formatCode>
                <c:ptCount val="8"/>
                <c:pt idx="0">
                  <c:v>83</c:v>
                </c:pt>
                <c:pt idx="1">
                  <c:v>48</c:v>
                </c:pt>
                <c:pt idx="2">
                  <c:v>37</c:v>
                </c:pt>
                <c:pt idx="3">
                  <c:v>36</c:v>
                </c:pt>
                <c:pt idx="4">
                  <c:v>21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8978048"/>
        <c:axId val="118979584"/>
        <c:axId val="0"/>
      </c:bar3DChart>
      <c:catAx>
        <c:axId val="118978048"/>
        <c:scaling>
          <c:orientation val="minMax"/>
        </c:scaling>
        <c:axPos val="b"/>
        <c:numFmt formatCode="General" sourceLinked="1"/>
        <c:majorTickMark val="none"/>
        <c:tickLblPos val="nextTo"/>
        <c:crossAx val="118979584"/>
        <c:crosses val="autoZero"/>
        <c:auto val="1"/>
        <c:lblAlgn val="ctr"/>
        <c:lblOffset val="100"/>
      </c:catAx>
      <c:valAx>
        <c:axId val="118979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978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STATS'!$A$36:$A$47</c:f>
              <c:strCache>
                <c:ptCount val="12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DHI Title</c:v>
                </c:pt>
                <c:pt idx="4">
                  <c:v>First American Title</c:v>
                </c:pt>
                <c:pt idx="5">
                  <c:v>Core Title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Signature Title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STATS'!$B$36:$B$47</c:f>
              <c:numCache>
                <c:formatCode>0</c:formatCode>
                <c:ptCount val="12"/>
                <c:pt idx="0">
                  <c:v>712</c:v>
                </c:pt>
                <c:pt idx="1">
                  <c:v>444</c:v>
                </c:pt>
                <c:pt idx="2">
                  <c:v>266</c:v>
                </c:pt>
                <c:pt idx="3">
                  <c:v>204</c:v>
                </c:pt>
                <c:pt idx="4">
                  <c:v>108</c:v>
                </c:pt>
                <c:pt idx="5">
                  <c:v>108</c:v>
                </c:pt>
                <c:pt idx="6">
                  <c:v>55</c:v>
                </c:pt>
                <c:pt idx="7">
                  <c:v>45</c:v>
                </c:pt>
                <c:pt idx="8">
                  <c:v>15</c:v>
                </c:pt>
                <c:pt idx="9">
                  <c:v>15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hape val="box"/>
        <c:axId val="118993664"/>
        <c:axId val="118995200"/>
        <c:axId val="0"/>
      </c:bar3DChart>
      <c:catAx>
        <c:axId val="118993664"/>
        <c:scaling>
          <c:orientation val="minMax"/>
        </c:scaling>
        <c:axPos val="b"/>
        <c:numFmt formatCode="General" sourceLinked="1"/>
        <c:majorTickMark val="none"/>
        <c:tickLblPos val="nextTo"/>
        <c:crossAx val="118995200"/>
        <c:crosses val="autoZero"/>
        <c:auto val="1"/>
        <c:lblAlgn val="ctr"/>
        <c:lblOffset val="100"/>
      </c:catAx>
      <c:valAx>
        <c:axId val="118995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993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STATS'!$A$7:$A$17</c:f>
              <c:strCache>
                <c:ptCount val="11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DHI Title</c:v>
                </c:pt>
                <c:pt idx="4">
                  <c:v>Core Title</c:v>
                </c:pt>
                <c:pt idx="5">
                  <c:v>First American Title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Signature Title</c:v>
                </c:pt>
                <c:pt idx="9">
                  <c:v>Toiyabe Title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STATS'!$C$7:$C$17</c:f>
              <c:numCache>
                <c:formatCode>"$"#,##0</c:formatCode>
                <c:ptCount val="11"/>
                <c:pt idx="0">
                  <c:v>213371748</c:v>
                </c:pt>
                <c:pt idx="1">
                  <c:v>154941230.19999999</c:v>
                </c:pt>
                <c:pt idx="2">
                  <c:v>84082899</c:v>
                </c:pt>
                <c:pt idx="3">
                  <c:v>90184456</c:v>
                </c:pt>
                <c:pt idx="4">
                  <c:v>30476143</c:v>
                </c:pt>
                <c:pt idx="5">
                  <c:v>48220572.869999997</c:v>
                </c:pt>
                <c:pt idx="6">
                  <c:v>28097223</c:v>
                </c:pt>
                <c:pt idx="7">
                  <c:v>15860600</c:v>
                </c:pt>
                <c:pt idx="8">
                  <c:v>4399900</c:v>
                </c:pt>
                <c:pt idx="9">
                  <c:v>4889450</c:v>
                </c:pt>
                <c:pt idx="10">
                  <c:v>2196500</c:v>
                </c:pt>
              </c:numCache>
            </c:numRef>
          </c:val>
        </c:ser>
        <c:shape val="box"/>
        <c:axId val="119099392"/>
        <c:axId val="119100928"/>
        <c:axId val="0"/>
      </c:bar3DChart>
      <c:catAx>
        <c:axId val="119099392"/>
        <c:scaling>
          <c:orientation val="minMax"/>
        </c:scaling>
        <c:axPos val="b"/>
        <c:numFmt formatCode="General" sourceLinked="1"/>
        <c:majorTickMark val="none"/>
        <c:tickLblPos val="nextTo"/>
        <c:crossAx val="119100928"/>
        <c:crosses val="autoZero"/>
        <c:auto val="1"/>
        <c:lblAlgn val="ctr"/>
        <c:lblOffset val="100"/>
      </c:catAx>
      <c:valAx>
        <c:axId val="1191009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099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STATS'!$A$23:$A$30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Core Title</c:v>
                </c:pt>
                <c:pt idx="5">
                  <c:v>Stewart Title Guaranty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STATS'!$C$23:$C$30</c:f>
              <c:numCache>
                <c:formatCode>"$"#,##0</c:formatCode>
                <c:ptCount val="8"/>
                <c:pt idx="0">
                  <c:v>141282907.43000001</c:v>
                </c:pt>
                <c:pt idx="1">
                  <c:v>36718757.049999997</c:v>
                </c:pt>
                <c:pt idx="2">
                  <c:v>166791581</c:v>
                </c:pt>
                <c:pt idx="3">
                  <c:v>10085839.5</c:v>
                </c:pt>
                <c:pt idx="4">
                  <c:v>5969314.8899999997</c:v>
                </c:pt>
                <c:pt idx="5">
                  <c:v>399670</c:v>
                </c:pt>
                <c:pt idx="6">
                  <c:v>499097</c:v>
                </c:pt>
                <c:pt idx="7">
                  <c:v>200000</c:v>
                </c:pt>
              </c:numCache>
            </c:numRef>
          </c:val>
        </c:ser>
        <c:shape val="box"/>
        <c:axId val="119139328"/>
        <c:axId val="119538432"/>
        <c:axId val="0"/>
      </c:bar3DChart>
      <c:catAx>
        <c:axId val="119139328"/>
        <c:scaling>
          <c:orientation val="minMax"/>
        </c:scaling>
        <c:axPos val="b"/>
        <c:numFmt formatCode="General" sourceLinked="1"/>
        <c:majorTickMark val="none"/>
        <c:tickLblPos val="nextTo"/>
        <c:crossAx val="119538432"/>
        <c:crosses val="autoZero"/>
        <c:auto val="1"/>
        <c:lblAlgn val="ctr"/>
        <c:lblOffset val="100"/>
      </c:catAx>
      <c:valAx>
        <c:axId val="1195384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1393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STATS'!$A$36:$A$47</c:f>
              <c:strCache>
                <c:ptCount val="12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DHI Title</c:v>
                </c:pt>
                <c:pt idx="4">
                  <c:v>First American Title</c:v>
                </c:pt>
                <c:pt idx="5">
                  <c:v>Core Title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Signature Title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STATS'!$C$36:$C$47</c:f>
              <c:numCache>
                <c:formatCode>"$"#,##0</c:formatCode>
                <c:ptCount val="12"/>
                <c:pt idx="0">
                  <c:v>354654655.43000001</c:v>
                </c:pt>
                <c:pt idx="1">
                  <c:v>191659987.25</c:v>
                </c:pt>
                <c:pt idx="2">
                  <c:v>250874480</c:v>
                </c:pt>
                <c:pt idx="3">
                  <c:v>90184456</c:v>
                </c:pt>
                <c:pt idx="4">
                  <c:v>58306412.369999997</c:v>
                </c:pt>
                <c:pt idx="5">
                  <c:v>36445457.890000001</c:v>
                </c:pt>
                <c:pt idx="6">
                  <c:v>28097223</c:v>
                </c:pt>
                <c:pt idx="7">
                  <c:v>16060600</c:v>
                </c:pt>
                <c:pt idx="8">
                  <c:v>5388547</c:v>
                </c:pt>
                <c:pt idx="9">
                  <c:v>4399900</c:v>
                </c:pt>
                <c:pt idx="10">
                  <c:v>2196500</c:v>
                </c:pt>
                <c:pt idx="11">
                  <c:v>399670</c:v>
                </c:pt>
              </c:numCache>
            </c:numRef>
          </c:val>
        </c:ser>
        <c:shape val="box"/>
        <c:axId val="119556352"/>
        <c:axId val="119562240"/>
        <c:axId val="0"/>
      </c:bar3DChart>
      <c:catAx>
        <c:axId val="119556352"/>
        <c:scaling>
          <c:orientation val="minMax"/>
        </c:scaling>
        <c:axPos val="b"/>
        <c:numFmt formatCode="General" sourceLinked="1"/>
        <c:majorTickMark val="none"/>
        <c:tickLblPos val="nextTo"/>
        <c:crossAx val="119562240"/>
        <c:crosses val="autoZero"/>
        <c:auto val="1"/>
        <c:lblAlgn val="ctr"/>
        <c:lblOffset val="100"/>
      </c:catAx>
      <c:valAx>
        <c:axId val="119562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556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52</xdr:row>
      <xdr:rowOff>9525</xdr:rowOff>
    </xdr:from>
    <xdr:to>
      <xdr:col>6</xdr:col>
      <xdr:colOff>1152524</xdr:colOff>
      <xdr:row>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70</xdr:row>
      <xdr:rowOff>19050</xdr:rowOff>
    </xdr:from>
    <xdr:to>
      <xdr:col>6</xdr:col>
      <xdr:colOff>1152524</xdr:colOff>
      <xdr:row>87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88</xdr:row>
      <xdr:rowOff>0</xdr:rowOff>
    </xdr:from>
    <xdr:to>
      <xdr:col>6</xdr:col>
      <xdr:colOff>1143000</xdr:colOff>
      <xdr:row>104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52</xdr:row>
      <xdr:rowOff>0</xdr:rowOff>
    </xdr:from>
    <xdr:to>
      <xdr:col>20</xdr:col>
      <xdr:colOff>190500</xdr:colOff>
      <xdr:row>68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70</xdr:row>
      <xdr:rowOff>9525</xdr:rowOff>
    </xdr:from>
    <xdr:to>
      <xdr:col>20</xdr:col>
      <xdr:colOff>190499</xdr:colOff>
      <xdr:row>87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88</xdr:row>
      <xdr:rowOff>9525</xdr:rowOff>
    </xdr:from>
    <xdr:to>
      <xdr:col>20</xdr:col>
      <xdr:colOff>180974</xdr:colOff>
      <xdr:row>105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660.435086689817" createdVersion="3" refreshedVersion="3" minRefreshableVersion="3" recordCount="1751">
  <cacheSource type="worksheet">
    <worksheetSource name="Table5"/>
  </cacheSource>
  <cacheFields count="10">
    <cacheField name="FULLNAME" numFmtId="0">
      <sharedItems containsBlank="1" count="12">
        <s v="Calatlantic Title West"/>
        <s v="Core Title"/>
        <s v="DHI Title"/>
        <s v="First American Title"/>
        <s v="First Centennial Title"/>
        <s v="Landmark Title"/>
        <s v="Signature Title"/>
        <s v="Stewart Title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25">
        <s v="MCCARRAN"/>
        <s v="CARSON CITY"/>
        <s v="KIETZKE"/>
        <s v="WINNEMUCCA"/>
        <s v="NEIL"/>
        <s v="SPARKS"/>
        <s v="MINDEN"/>
        <s v="LAS VEGAS"/>
        <s v="PORTLAND"/>
        <s v="IRVINE"/>
        <s v="LAKESIDEMOANA"/>
        <s v="RIDGEVIEW"/>
        <s v="FERNLEY"/>
        <s v="DAMONTE"/>
        <s v="ZEPHYR"/>
        <s v="GARDNERVILLE"/>
        <s v="PLUMB"/>
        <s v="LONGLEY"/>
        <s v="YERINGTON"/>
        <s v="MAYBERRY"/>
        <s v="UNKNOWN"/>
        <s v="LAKESIDE"/>
        <s v="FALLON"/>
        <s v="RENO CORPORATE"/>
        <m u="1"/>
      </sharedItems>
    </cacheField>
    <cacheField name="EO" numFmtId="0">
      <sharedItems containsBlank="1" containsMixedTypes="1" containsNumber="1" containsInteger="1" minValue="23" maxValue="23" count="75">
        <s v="LH"/>
        <s v="DC"/>
        <s v="CC"/>
        <s v="JMS"/>
        <s v="AMG"/>
        <s v="KDJ"/>
        <s v="ASK"/>
        <s v="MDD"/>
        <s v="GH"/>
        <s v="N/A"/>
        <s v="TW"/>
        <s v="JP"/>
        <s v="TM"/>
        <s v="ET"/>
        <s v="KD"/>
        <s v="KN"/>
        <s v="NCS"/>
        <s v="DM"/>
        <s v="23"/>
        <s v="12"/>
        <s v="20"/>
        <s v="UNK"/>
        <s v="11"/>
        <s v="15"/>
        <s v="9"/>
        <s v="24"/>
        <s v="5"/>
        <s v="21"/>
        <s v="18"/>
        <n v="23"/>
        <s v="10"/>
        <s v="4"/>
        <s v="17"/>
        <s v="3"/>
        <s v="DP"/>
        <s v="NF"/>
        <s v="JML"/>
        <s v="CA"/>
        <s v="RS"/>
        <s v="SAB"/>
        <s v="CRB"/>
        <s v="MLC"/>
        <s v="MF"/>
        <s v="MIF"/>
        <s v="MMB"/>
        <s v="BA"/>
        <s v="RC"/>
        <s v="MLM"/>
        <s v="TH"/>
        <s v="SJL"/>
        <s v="NVW"/>
        <s v="MRC"/>
        <s v="TEF"/>
        <s v="CRF"/>
        <s v="KB"/>
        <s v="LM"/>
        <s v="TF"/>
        <s v="SH"/>
        <s v="AJF"/>
        <s v="SL"/>
        <s v="DKC"/>
        <s v="FAF"/>
        <s v="RLT"/>
        <s v="CD"/>
        <s v="AM"/>
        <s v="DKD"/>
        <s v="AE"/>
        <s v="TO"/>
        <s v="ACM"/>
        <s v="SK"/>
        <s v="KA"/>
        <s v="MB"/>
        <s v="RG"/>
        <s v="YC"/>
        <m u="1"/>
      </sharedItems>
    </cacheField>
    <cacheField name="PROPTYPE" numFmtId="0">
      <sharedItems containsBlank="1" count="6">
        <s v="SINGLE FAM RES."/>
        <s v="VACANT LAND"/>
        <s v="COMMERCIAL"/>
        <s v="MOBILE HOME"/>
        <s v="2-4 PLEX"/>
        <m u="1"/>
      </sharedItems>
    </cacheField>
    <cacheField name="DOCNUM" numFmtId="0">
      <sharedItems containsSemiMixedTypes="0" containsString="0" containsNumber="1" containsInteger="1" minValue="677331" maxValue="689956"/>
    </cacheField>
    <cacheField name="AMOUNT" numFmtId="0">
      <sharedItems containsSemiMixedTypes="0" containsString="0" containsNumber="1" minValue="1000" maxValue="7625000"/>
    </cacheField>
    <cacheField name="SUB" numFmtId="0">
      <sharedItems containsBlank="1" count="4">
        <s v="YES"/>
        <s v="NO"/>
        <s v="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1-02T00:00:00" maxDate="2025-01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660.435182407404" createdVersion="3" refreshedVersion="3" minRefreshableVersion="3" recordCount="231">
  <cacheSource type="worksheet">
    <worksheetSource name="Table4"/>
  </cacheSource>
  <cacheFields count="8">
    <cacheField name="FULLNAME" numFmtId="0">
      <sharedItems containsBlank="1" count="16">
        <s v="Core Title"/>
        <s v="First American Title"/>
        <s v="First Centennial Title"/>
        <s v="Landmark Title"/>
        <s v="Stewart Title"/>
        <s v="Stewart Title Guaranty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CONVENTIONAL"/>
        <s v="VA"/>
        <s v="FHA"/>
        <s v="CONSTRUCTION"/>
        <s v="CREDIT LINE"/>
        <s v="HARD MONEY"/>
        <s v="COMMERCIAL"/>
        <s v="LAND LOAN"/>
        <s v="HOME EQUITY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77434" maxValue="689876"/>
    </cacheField>
    <cacheField name="AMOUNT" numFmtId="165">
      <sharedItems containsSemiMixedTypes="0" containsString="0" containsNumber="1" minValue="0" maxValue="141000000"/>
    </cacheField>
    <cacheField name="RECDATE" numFmtId="14">
      <sharedItems containsSemiMixedTypes="0" containsNonDate="0" containsDate="1" containsString="0" minDate="2024-01-05T00:00:00" maxDate="2024-12-31T00:00:00"/>
    </cacheField>
    <cacheField name="LENDER" numFmtId="0">
      <sharedItems containsBlank="1" count="184">
        <s v="VANDERBILT MORTGAGE &amp; FINANCE INC"/>
        <s v="GUILD MORTGAGE COMPANY"/>
        <s v="PACIFIC RESIDENTIAL MORTGAGE LLC"/>
        <s v="HERITAGE BANK OF NEVADA; GLACIER BANK"/>
        <s v="FAIRWAY INDEPENDENT MORTGAGE CORP"/>
        <s v="GEORGIA'S OWN CREDIT UNION"/>
        <s v="PRIMELENDING"/>
        <s v="E MORTGAGE CAPITAL INC"/>
        <s v="BARRETT FINANCIAL GROUP LLC"/>
        <s v="LANDIS SAMUEL ROYCE TRUSTEE; LANDIS TARA NICOLE TRUSTEE; LANDIS SAM &amp; TARA TRUST"/>
        <s v="UNITED WHOLESALE MORTGAGE LLC"/>
        <s v="FRYE LINDA D TRUSTEE; FRYE LINDA D TRUST"/>
        <s v="ARK-LA-TEX FINANCIAL SERVICES; ELEVEN MORTGAGE"/>
        <s v="CARDINAL FINANCIAL CO"/>
        <s v="GREATER NEVADA MORTGAGE"/>
        <s v="PHH MORTGAGE CORP"/>
        <s v="AMERICA FIRST FEDERAL CREDIT UNION"/>
        <s v="BANK FIVE NINE"/>
        <s v="FREEDOM MORTGAGE CORP"/>
        <s v="MORTGAGE CAPITAL DEVELOPMENT CORP"/>
        <s v="LAND HOME FINANCIAL SERVICES INC"/>
        <s v="PLAZA HOME MORTGAGE INC"/>
        <s v="AGWEST FARM CREDIT"/>
        <s v="21ST MORTGAGE CORP"/>
        <s v="BMO BANK"/>
        <s v="GREATER NEVADA LLC; GREATER NEVADA MORTGAGE"/>
        <s v="NOVA FINANCIAL &amp; INVESTMENT CORP"/>
        <s v="VALLEY WEST CORP; VALLEY WEST MORTGAGE"/>
        <s v="GOLD STAR MORTGAGE FINANCIAL GROUP CORP"/>
        <s v="SYNERGY ONE LENDING INC"/>
        <s v="AMERIS BANK"/>
        <s v="FINANCIAL HORIZONS CREDIT UNION"/>
        <s v="DEEPHAVEN MORTGAGE LLC"/>
        <s v="UNITED FEDERAL CREDIT UNION"/>
        <s v="ENTERPRISE BANK &amp; TRUST"/>
        <s v="CENTENNIAL BANK"/>
        <s v="US BANK NA"/>
        <s v="JPMORGAN CHASE BANK"/>
        <s v="ROCKET MORTGAGE LLC"/>
        <s v="GTE FEDERAL CREDIT UNION; GTE FINANCIAL"/>
        <s v="CORNERSTONE FIRST MORTGAGE LLC"/>
        <s v="MOVEMENT MORTGAGE LLC"/>
        <s v="AXIA FINANCIAL LLC"/>
        <s v="EQUITY TRUST CO CUSTODIAN; MARTINKUS MICHAEL J TRUSTEE; MARTINKUS GENEVA TRUSTEE; MARTINKUS TRUST; REICHLIN JOSEPH A JR TRUSTEE"/>
        <s v="CROSSCOUNTRY MORTGAGE LLC"/>
        <s v="INFINITY EQUITY GROUP LLC"/>
        <s v="ALAMEDA MORTGAGE CORP"/>
        <s v="JOHNSON SUZANNE E TRUSTEE; JOHNSON TRUST"/>
        <s v="NATIONS LENDING CORP"/>
        <s v="SNAPFI INC"/>
        <s v="OPEN BANK"/>
        <s v="BURR ROBERT TRUSTEE; BURR GLENDA D TRUST"/>
        <s v="MOUNTAIN AMERICA FEDERAL CREDIT UNION"/>
        <s v="MILLER MARILYN TRUSTEE; MILLER MARILYN S TRUST"/>
        <s v="SECURITYNATIONAL MORTGAGE CO"/>
        <s v="WELLS FARGO BANK NA"/>
        <s v="CECCHI GREGORY K"/>
        <s v="HOMETRUST BANK"/>
        <s v="SEGURA JUAN ROBERTO"/>
        <s v="UMPQUA BANK"/>
        <s v="WOOD RICK; ALLEN JESSICA LYNN"/>
        <s v="SALLIE JOSEPH FAMILY LLC"/>
        <s v="ISERVE RESIDENTIAL LENDING LLC"/>
        <s v="FERRONI ENRICO LEE TRUSTEE; FERRONI NANCY A TRUSTEE; FERRONI E L TRUST"/>
        <s v="TURNKEY FOUNDATION INC; ARBOR FINANCIAL GROUP"/>
        <s v="AMERICAN AGCREDIT FLCA"/>
        <s v="MANN MORTGAGE LLC"/>
        <s v="CANOPY MORTGAGE LLC"/>
        <s v="NEVADA HOUSING DIVISION; NEVADA STATE OF-DEPT OF BUSINESS &amp; INDUSTRY"/>
        <s v="GREAT BASIN FEDERAL CREDIT UNION"/>
        <s v="AMERICAN FINANCIAL NETWORK INC; ORION LENDING"/>
        <s v="PREMIER MORTGAGE RESOURCES LLC"/>
        <s v="NEXA MORTGAGE"/>
        <s v="BANK OF AMERICA"/>
        <s v="PATRIOT HOME MORTGAGE; BELEM SERVICING LLC"/>
        <s v="WILLIAMS KEITH M TRUSTEE; WILLIAMS JILL R TRUSTEE; WILLIAMS KEITH M &amp; JILL R TRUST"/>
        <s v="SIERRA PACIFIC FEDERAL CREDIT UNION"/>
        <s v="UNITED STATES OF AMERICA; RURAL HOUSING SERVICE; UNITED STATES DEPARTMENT AGRICULTURE"/>
        <s v="MASON MCDUFFIE MORTGAGE CORP"/>
        <s v="PRIMARY RESIDENTIAL MORTGAGE INC"/>
        <s v="EL DORADO SAVINGS BANK"/>
        <s v="AMERICAN PACIFIC MORTGAGE CORP"/>
        <s v="HSKS LLC"/>
        <s v="WILLHALM JOHN R TRUSTEE; WILLHALM SHARON G TRUSTEE; WILLHALM J S TRUST; WHITE STEVE TRUSTEE; WHITE LINDA TRUSTEE"/>
        <s v="WOOD MARY"/>
        <s v="HOMEBRIDGE FINANCIAL SERVICES INC"/>
        <s v="FRADE MATTHEW A TRUSTEE; FRADE DEBORAH L TRUSTEE; FRADE TRUST"/>
        <s v="CITADEL SERVICING CORP; ACRA LENDING"/>
        <s v="ALLIANT CREDIT UNION"/>
        <s v="WOOD RICK"/>
        <s v="WASHINGTON FEDERAL BANK"/>
        <s v="BAY VALLEY MORTGAGE GROUP"/>
        <s v="CRESTLINE DIRECT FINANCE LP"/>
        <s v="OCMBC INC"/>
        <s v="GREATER NEVADA CREDIT UNION"/>
        <s v="SUMMIT FUNDING INC"/>
        <s v="PARK BRUCE TRUSTEE; PARK W BRUCE TRUST; PARK NANCY LEE TRUSTEE; PARK NANCY LEE TRUST"/>
        <s v="NEVADA STATE BANK; NEVADA STATE BANK"/>
        <s v="BERNARD MATTHEW P; BERNARD CAROL A"/>
        <s v="AMERITAS LIFE INSURANCE CORP"/>
        <s v="NEW AMERICAN FUNDING LLC"/>
        <s v="VILLAGE CAPITAL &amp; INVESTMENT LLC"/>
        <s v="GUILD MORTGAGE CO LL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NEVADA STATE DEVELOPMENT CORPORATION" u="1"/>
        <s v="JPMORGAN CHASE BANK NA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CHRISTENSEN LEWIS V TR, CHRISTENSEN FAMILY TRUST" u="1"/>
        <s v="HERITAGE BANK OF NEVADA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1">
  <r>
    <x v="0"/>
    <s v="CAL"/>
    <x v="0"/>
    <x v="0"/>
    <x v="0"/>
    <n v="689521"/>
    <n v="409950"/>
    <x v="0"/>
    <s v="YES"/>
    <d v="2024-12-17T00:00:00"/>
  </r>
  <r>
    <x v="0"/>
    <s v="CAL"/>
    <x v="0"/>
    <x v="0"/>
    <x v="0"/>
    <n v="687422"/>
    <n v="478038"/>
    <x v="0"/>
    <s v="YES"/>
    <d v="2024-10-18T00:00:00"/>
  </r>
  <r>
    <x v="0"/>
    <s v="CAL"/>
    <x v="0"/>
    <x v="0"/>
    <x v="0"/>
    <n v="684080"/>
    <n v="549950"/>
    <x v="0"/>
    <s v="YES"/>
    <d v="2024-07-23T00:00:00"/>
  </r>
  <r>
    <x v="0"/>
    <s v="CAL"/>
    <x v="0"/>
    <x v="0"/>
    <x v="0"/>
    <n v="685579"/>
    <n v="419950"/>
    <x v="0"/>
    <s v="YES"/>
    <d v="2024-08-29T00:00:00"/>
  </r>
  <r>
    <x v="0"/>
    <s v="CAL"/>
    <x v="0"/>
    <x v="0"/>
    <x v="0"/>
    <n v="685652"/>
    <n v="590625"/>
    <x v="0"/>
    <s v="YES"/>
    <d v="2024-08-30T00:00:00"/>
  </r>
  <r>
    <x v="0"/>
    <s v="CAL"/>
    <x v="0"/>
    <x v="0"/>
    <x v="0"/>
    <n v="685653"/>
    <n v="578340"/>
    <x v="0"/>
    <s v="YES"/>
    <d v="2024-08-30T00:00:00"/>
  </r>
  <r>
    <x v="0"/>
    <s v="CAL"/>
    <x v="0"/>
    <x v="0"/>
    <x v="0"/>
    <n v="682114"/>
    <n v="549950"/>
    <x v="0"/>
    <s v="YES"/>
    <d v="2024-05-24T00:00:00"/>
  </r>
  <r>
    <x v="0"/>
    <s v="CAL"/>
    <x v="0"/>
    <x v="0"/>
    <x v="0"/>
    <n v="679760"/>
    <n v="550000"/>
    <x v="0"/>
    <s v="YES"/>
    <d v="2024-03-20T00:00:00"/>
  </r>
  <r>
    <x v="0"/>
    <s v="CAL"/>
    <x v="0"/>
    <x v="0"/>
    <x v="0"/>
    <n v="685903"/>
    <n v="439950"/>
    <x v="0"/>
    <s v="YES"/>
    <d v="2024-09-06T00:00:00"/>
  </r>
  <r>
    <x v="0"/>
    <s v="CAL"/>
    <x v="0"/>
    <x v="0"/>
    <x v="0"/>
    <n v="686759"/>
    <n v="496000"/>
    <x v="0"/>
    <s v="YES"/>
    <d v="2024-09-30T00:00:00"/>
  </r>
  <r>
    <x v="0"/>
    <s v="CAL"/>
    <x v="0"/>
    <x v="0"/>
    <x v="0"/>
    <n v="688280"/>
    <n v="409950"/>
    <x v="0"/>
    <s v="YES"/>
    <d v="2024-11-12T00:00:00"/>
  </r>
  <r>
    <x v="0"/>
    <s v="CAL"/>
    <x v="0"/>
    <x v="0"/>
    <x v="0"/>
    <n v="685476"/>
    <n v="468701"/>
    <x v="0"/>
    <s v="YES"/>
    <d v="2024-08-28T00:00:00"/>
  </r>
  <r>
    <x v="0"/>
    <s v="CAL"/>
    <x v="0"/>
    <x v="0"/>
    <x v="0"/>
    <n v="688213"/>
    <n v="474816"/>
    <x v="0"/>
    <s v="YES"/>
    <d v="2024-11-08T00:00:00"/>
  </r>
  <r>
    <x v="0"/>
    <s v="CAL"/>
    <x v="0"/>
    <x v="0"/>
    <x v="0"/>
    <n v="685472"/>
    <n v="580000"/>
    <x v="0"/>
    <s v="YES"/>
    <d v="2024-08-28T00:00:00"/>
  </r>
  <r>
    <x v="0"/>
    <s v="CAL"/>
    <x v="0"/>
    <x v="0"/>
    <x v="0"/>
    <n v="680083"/>
    <n v="524950"/>
    <x v="0"/>
    <s v="YES"/>
    <d v="2024-03-28T00:00:00"/>
  </r>
  <r>
    <x v="0"/>
    <s v="CAL"/>
    <x v="0"/>
    <x v="0"/>
    <x v="0"/>
    <n v="680094"/>
    <n v="530000"/>
    <x v="0"/>
    <s v="YES"/>
    <d v="2024-03-28T00:00:00"/>
  </r>
  <r>
    <x v="0"/>
    <s v="CAL"/>
    <x v="0"/>
    <x v="0"/>
    <x v="0"/>
    <n v="682549"/>
    <n v="600000"/>
    <x v="0"/>
    <s v="YES"/>
    <d v="2024-06-05T00:00:00"/>
  </r>
  <r>
    <x v="0"/>
    <s v="CAL"/>
    <x v="0"/>
    <x v="0"/>
    <x v="0"/>
    <n v="689721"/>
    <n v="419950"/>
    <x v="0"/>
    <s v="YES"/>
    <d v="2024-12-20T00:00:00"/>
  </r>
  <r>
    <x v="0"/>
    <s v="CAL"/>
    <x v="0"/>
    <x v="0"/>
    <x v="0"/>
    <n v="682284"/>
    <n v="531000"/>
    <x v="0"/>
    <s v="YES"/>
    <d v="2024-05-30T00:00:00"/>
  </r>
  <r>
    <x v="0"/>
    <s v="CAL"/>
    <x v="0"/>
    <x v="0"/>
    <x v="0"/>
    <n v="689948"/>
    <n v="350000"/>
    <x v="0"/>
    <s v="YES"/>
    <d v="2024-12-31T00:00:00"/>
  </r>
  <r>
    <x v="0"/>
    <s v="CAL"/>
    <x v="0"/>
    <x v="0"/>
    <x v="0"/>
    <n v="689680"/>
    <n v="414950"/>
    <x v="0"/>
    <s v="YES"/>
    <d v="2024-12-20T00:00:00"/>
  </r>
  <r>
    <x v="0"/>
    <s v="CAL"/>
    <x v="0"/>
    <x v="0"/>
    <x v="0"/>
    <n v="679131"/>
    <n v="561950"/>
    <x v="0"/>
    <s v="YES"/>
    <d v="2024-02-29T00:00:00"/>
  </r>
  <r>
    <x v="0"/>
    <s v="CAL"/>
    <x v="0"/>
    <x v="0"/>
    <x v="0"/>
    <n v="687022"/>
    <n v="461396"/>
    <x v="0"/>
    <s v="YES"/>
    <d v="2024-10-07T00:00:00"/>
  </r>
  <r>
    <x v="0"/>
    <s v="CAL"/>
    <x v="0"/>
    <x v="0"/>
    <x v="0"/>
    <n v="681991"/>
    <n v="555950"/>
    <x v="0"/>
    <s v="YES"/>
    <d v="2024-05-22T00:00:00"/>
  </r>
  <r>
    <x v="0"/>
    <s v="CAL"/>
    <x v="0"/>
    <x v="0"/>
    <x v="0"/>
    <n v="687374"/>
    <n v="463700"/>
    <x v="1"/>
    <s v="YES"/>
    <d v="2024-10-17T00:00:00"/>
  </r>
  <r>
    <x v="0"/>
    <s v="CAL"/>
    <x v="0"/>
    <x v="0"/>
    <x v="0"/>
    <n v="683354"/>
    <n v="539950"/>
    <x v="0"/>
    <s v="YES"/>
    <d v="2024-06-28T00:00:00"/>
  </r>
  <r>
    <x v="0"/>
    <s v="CAL"/>
    <x v="0"/>
    <x v="0"/>
    <x v="0"/>
    <n v="684684"/>
    <n v="524950"/>
    <x v="0"/>
    <s v="YES"/>
    <d v="2024-08-09T00:00:00"/>
  </r>
  <r>
    <x v="0"/>
    <s v="CAL"/>
    <x v="0"/>
    <x v="0"/>
    <x v="0"/>
    <n v="685175"/>
    <n v="525950"/>
    <x v="0"/>
    <s v="YES"/>
    <d v="2024-08-22T00:00:00"/>
  </r>
  <r>
    <x v="0"/>
    <s v="CAL"/>
    <x v="0"/>
    <x v="0"/>
    <x v="0"/>
    <n v="688998"/>
    <n v="459950"/>
    <x v="0"/>
    <s v="YES"/>
    <d v="2024-12-04T00:00:00"/>
  </r>
  <r>
    <x v="0"/>
    <s v="CAL"/>
    <x v="0"/>
    <x v="0"/>
    <x v="0"/>
    <n v="678171"/>
    <n v="505950"/>
    <x v="0"/>
    <s v="YES"/>
    <d v="2024-01-31T00:00:00"/>
  </r>
  <r>
    <x v="0"/>
    <s v="CAL"/>
    <x v="0"/>
    <x v="0"/>
    <x v="0"/>
    <n v="683564"/>
    <n v="549950"/>
    <x v="0"/>
    <s v="YES"/>
    <d v="2024-07-05T00:00:00"/>
  </r>
  <r>
    <x v="0"/>
    <s v="CAL"/>
    <x v="0"/>
    <x v="0"/>
    <x v="0"/>
    <n v="689342"/>
    <n v="415000"/>
    <x v="0"/>
    <s v="YES"/>
    <d v="2024-12-13T00:00:00"/>
  </r>
  <r>
    <x v="0"/>
    <s v="CAL"/>
    <x v="0"/>
    <x v="0"/>
    <x v="0"/>
    <n v="683549"/>
    <n v="464000"/>
    <x v="0"/>
    <s v="YES"/>
    <d v="2024-07-05T00:00:00"/>
  </r>
  <r>
    <x v="0"/>
    <s v="CAL"/>
    <x v="0"/>
    <x v="0"/>
    <x v="0"/>
    <n v="689483"/>
    <n v="399950"/>
    <x v="0"/>
    <s v="YES"/>
    <d v="2024-12-16T00:00:00"/>
  </r>
  <r>
    <x v="0"/>
    <s v="CAL"/>
    <x v="0"/>
    <x v="0"/>
    <x v="0"/>
    <n v="686709"/>
    <n v="469950"/>
    <x v="0"/>
    <s v="YES"/>
    <d v="2024-09-27T00:00:00"/>
  </r>
  <r>
    <x v="0"/>
    <s v="CAL"/>
    <x v="0"/>
    <x v="0"/>
    <x v="0"/>
    <n v="684320"/>
    <n v="659950"/>
    <x v="0"/>
    <s v="YES"/>
    <d v="2024-07-30T00:00:00"/>
  </r>
  <r>
    <x v="0"/>
    <s v="CAL"/>
    <x v="0"/>
    <x v="0"/>
    <x v="0"/>
    <n v="686302"/>
    <n v="509950"/>
    <x v="0"/>
    <s v="YES"/>
    <d v="2024-09-17T00:00:00"/>
  </r>
  <r>
    <x v="0"/>
    <s v="CAL"/>
    <x v="0"/>
    <x v="0"/>
    <x v="0"/>
    <n v="685490"/>
    <n v="574950"/>
    <x v="0"/>
    <s v="YES"/>
    <d v="2024-08-28T00:00:00"/>
  </r>
  <r>
    <x v="0"/>
    <s v="CAL"/>
    <x v="0"/>
    <x v="0"/>
    <x v="0"/>
    <n v="678878"/>
    <n v="530950"/>
    <x v="0"/>
    <s v="YES"/>
    <d v="2024-02-23T00:00:00"/>
  </r>
  <r>
    <x v="0"/>
    <s v="CAL"/>
    <x v="0"/>
    <x v="0"/>
    <x v="0"/>
    <n v="682110"/>
    <n v="579950"/>
    <x v="0"/>
    <s v="YES"/>
    <d v="2024-05-24T00:00:00"/>
  </r>
  <r>
    <x v="0"/>
    <s v="CAL"/>
    <x v="0"/>
    <x v="0"/>
    <x v="0"/>
    <n v="684747"/>
    <n v="620000"/>
    <x v="1"/>
    <s v="YES"/>
    <d v="2024-08-12T00:00:00"/>
  </r>
  <r>
    <x v="0"/>
    <s v="CAL"/>
    <x v="0"/>
    <x v="0"/>
    <x v="0"/>
    <n v="688718"/>
    <n v="474816"/>
    <x v="0"/>
    <s v="YES"/>
    <d v="2024-11-22T00:00:00"/>
  </r>
  <r>
    <x v="0"/>
    <s v="CAL"/>
    <x v="0"/>
    <x v="0"/>
    <x v="0"/>
    <n v="688792"/>
    <n v="414000"/>
    <x v="0"/>
    <s v="YES"/>
    <d v="2024-11-26T00:00:00"/>
  </r>
  <r>
    <x v="0"/>
    <s v="CAL"/>
    <x v="0"/>
    <x v="0"/>
    <x v="0"/>
    <n v="681521"/>
    <n v="559950"/>
    <x v="0"/>
    <s v="YES"/>
    <d v="2024-05-09T00:00:00"/>
  </r>
  <r>
    <x v="0"/>
    <s v="CAL"/>
    <x v="0"/>
    <x v="0"/>
    <x v="0"/>
    <n v="679649"/>
    <n v="564950"/>
    <x v="0"/>
    <s v="YES"/>
    <d v="2024-03-18T00:00:00"/>
  </r>
  <r>
    <x v="0"/>
    <s v="CAL"/>
    <x v="0"/>
    <x v="0"/>
    <x v="0"/>
    <n v="685425"/>
    <n v="559950"/>
    <x v="0"/>
    <s v="YES"/>
    <d v="2024-08-27T00:00:00"/>
  </r>
  <r>
    <x v="0"/>
    <s v="CAL"/>
    <x v="0"/>
    <x v="0"/>
    <x v="0"/>
    <n v="681430"/>
    <n v="530879"/>
    <x v="0"/>
    <s v="YES"/>
    <d v="2024-05-07T00:00:00"/>
  </r>
  <r>
    <x v="0"/>
    <s v="CAL"/>
    <x v="0"/>
    <x v="0"/>
    <x v="0"/>
    <n v="684476"/>
    <n v="520000"/>
    <x v="0"/>
    <s v="YES"/>
    <d v="2024-08-05T00:00:00"/>
  </r>
  <r>
    <x v="0"/>
    <s v="CAL"/>
    <x v="0"/>
    <x v="0"/>
    <x v="0"/>
    <n v="679544"/>
    <n v="633562"/>
    <x v="0"/>
    <s v="YES"/>
    <d v="2024-03-14T00:00:00"/>
  </r>
  <r>
    <x v="0"/>
    <s v="CAL"/>
    <x v="0"/>
    <x v="0"/>
    <x v="0"/>
    <n v="679516"/>
    <n v="489950"/>
    <x v="0"/>
    <s v="YES"/>
    <d v="2024-03-13T00:00:00"/>
  </r>
  <r>
    <x v="0"/>
    <s v="CAL"/>
    <x v="0"/>
    <x v="0"/>
    <x v="0"/>
    <n v="679474"/>
    <n v="549950"/>
    <x v="0"/>
    <s v="YES"/>
    <d v="2024-03-12T00:00:00"/>
  </r>
  <r>
    <x v="0"/>
    <s v="CAL"/>
    <x v="0"/>
    <x v="0"/>
    <x v="0"/>
    <n v="678926"/>
    <n v="542950"/>
    <x v="0"/>
    <s v="YES"/>
    <d v="2024-02-23T00:00:00"/>
  </r>
  <r>
    <x v="0"/>
    <s v="CAL"/>
    <x v="0"/>
    <x v="0"/>
    <x v="0"/>
    <n v="687800"/>
    <n v="424950"/>
    <x v="0"/>
    <s v="YES"/>
    <d v="2024-10-29T00:00:00"/>
  </r>
  <r>
    <x v="0"/>
    <s v="CAL"/>
    <x v="0"/>
    <x v="0"/>
    <x v="0"/>
    <n v="681066"/>
    <n v="519950"/>
    <x v="0"/>
    <s v="YES"/>
    <d v="2024-04-25T00:00:00"/>
  </r>
  <r>
    <x v="0"/>
    <s v="CAL"/>
    <x v="0"/>
    <x v="0"/>
    <x v="0"/>
    <n v="681047"/>
    <n v="569950"/>
    <x v="0"/>
    <s v="YES"/>
    <d v="2024-04-25T00:00:00"/>
  </r>
  <r>
    <x v="1"/>
    <s v="CT"/>
    <x v="1"/>
    <x v="1"/>
    <x v="0"/>
    <n v="685679"/>
    <n v="370500"/>
    <x v="1"/>
    <s v="YES"/>
    <d v="2024-08-30T00:00:00"/>
  </r>
  <r>
    <x v="1"/>
    <s v="CT"/>
    <x v="2"/>
    <x v="2"/>
    <x v="0"/>
    <n v="684358"/>
    <n v="430000"/>
    <x v="1"/>
    <s v="YES"/>
    <d v="2024-07-31T00:00:00"/>
  </r>
  <r>
    <x v="1"/>
    <s v="CT"/>
    <x v="2"/>
    <x v="3"/>
    <x v="1"/>
    <n v="689475"/>
    <n v="45000"/>
    <x v="1"/>
    <s v="YES"/>
    <d v="2024-12-16T00:00:00"/>
  </r>
  <r>
    <x v="1"/>
    <s v="CT"/>
    <x v="1"/>
    <x v="4"/>
    <x v="0"/>
    <n v="683855"/>
    <n v="1185000"/>
    <x v="1"/>
    <s v="YES"/>
    <d v="2024-07-17T00:00:00"/>
  </r>
  <r>
    <x v="1"/>
    <s v="CT"/>
    <x v="1"/>
    <x v="1"/>
    <x v="1"/>
    <n v="689347"/>
    <n v="40000"/>
    <x v="1"/>
    <s v="YES"/>
    <d v="2024-12-13T00:00:00"/>
  </r>
  <r>
    <x v="1"/>
    <s v="CT"/>
    <x v="1"/>
    <x v="1"/>
    <x v="0"/>
    <n v="689637"/>
    <n v="385000"/>
    <x v="1"/>
    <s v="YES"/>
    <d v="2024-12-19T00:00:00"/>
  </r>
  <r>
    <x v="1"/>
    <s v="CT"/>
    <x v="1"/>
    <x v="5"/>
    <x v="0"/>
    <n v="688081"/>
    <n v="345000"/>
    <x v="1"/>
    <s v="YES"/>
    <d v="2024-11-06T00:00:00"/>
  </r>
  <r>
    <x v="1"/>
    <s v="CT"/>
    <x v="2"/>
    <x v="6"/>
    <x v="0"/>
    <n v="683954"/>
    <n v="151500"/>
    <x v="1"/>
    <s v="YES"/>
    <d v="2024-07-19T00:00:00"/>
  </r>
  <r>
    <x v="1"/>
    <s v="CT"/>
    <x v="2"/>
    <x v="7"/>
    <x v="0"/>
    <n v="687892"/>
    <n v="1650000"/>
    <x v="1"/>
    <s v="YES"/>
    <d v="2024-10-31T00:00:00"/>
  </r>
  <r>
    <x v="1"/>
    <s v="CT"/>
    <x v="1"/>
    <x v="5"/>
    <x v="0"/>
    <n v="687894"/>
    <n v="435000"/>
    <x v="1"/>
    <s v="YES"/>
    <d v="2024-10-31T00:00:00"/>
  </r>
  <r>
    <x v="1"/>
    <s v="CT"/>
    <x v="1"/>
    <x v="5"/>
    <x v="0"/>
    <n v="687054"/>
    <n v="375000"/>
    <x v="1"/>
    <s v="YES"/>
    <d v="2024-10-08T00:00:00"/>
  </r>
  <r>
    <x v="1"/>
    <s v="CT"/>
    <x v="2"/>
    <x v="3"/>
    <x v="0"/>
    <n v="689606"/>
    <n v="285000"/>
    <x v="1"/>
    <s v="YES"/>
    <d v="2024-12-19T00:00:00"/>
  </r>
  <r>
    <x v="1"/>
    <s v="CT"/>
    <x v="1"/>
    <x v="4"/>
    <x v="0"/>
    <n v="683859"/>
    <n v="620000"/>
    <x v="1"/>
    <s v="YES"/>
    <d v="2024-07-17T00:00:00"/>
  </r>
  <r>
    <x v="1"/>
    <s v="CT"/>
    <x v="2"/>
    <x v="6"/>
    <x v="0"/>
    <n v="685928"/>
    <n v="230000"/>
    <x v="1"/>
    <s v="YES"/>
    <d v="2024-09-09T00:00:00"/>
  </r>
  <r>
    <x v="1"/>
    <s v="CT"/>
    <x v="2"/>
    <x v="6"/>
    <x v="0"/>
    <n v="686192"/>
    <n v="265000"/>
    <x v="1"/>
    <s v="YES"/>
    <d v="2024-09-16T00:00:00"/>
  </r>
  <r>
    <x v="1"/>
    <s v="CT"/>
    <x v="1"/>
    <x v="1"/>
    <x v="0"/>
    <n v="685831"/>
    <n v="580000"/>
    <x v="1"/>
    <s v="YES"/>
    <d v="2024-09-04T00:00:00"/>
  </r>
  <r>
    <x v="1"/>
    <s v="CT"/>
    <x v="1"/>
    <x v="5"/>
    <x v="2"/>
    <n v="684053"/>
    <n v="550000"/>
    <x v="1"/>
    <s v="YES"/>
    <d v="2024-07-23T00:00:00"/>
  </r>
  <r>
    <x v="1"/>
    <s v="CT"/>
    <x v="1"/>
    <x v="1"/>
    <x v="0"/>
    <n v="688757"/>
    <n v="399900"/>
    <x v="1"/>
    <s v="YES"/>
    <d v="2024-11-25T00:00:00"/>
  </r>
  <r>
    <x v="1"/>
    <s v="CT"/>
    <x v="1"/>
    <x v="4"/>
    <x v="1"/>
    <n v="683606"/>
    <n v="21500"/>
    <x v="1"/>
    <s v="YES"/>
    <d v="2024-07-08T00:00:00"/>
  </r>
  <r>
    <x v="1"/>
    <s v="CT"/>
    <x v="2"/>
    <x v="3"/>
    <x v="0"/>
    <n v="688771"/>
    <n v="750000"/>
    <x v="1"/>
    <s v="YES"/>
    <d v="2024-11-26T00:00:00"/>
  </r>
  <r>
    <x v="1"/>
    <s v="CT"/>
    <x v="1"/>
    <x v="5"/>
    <x v="0"/>
    <n v="687205"/>
    <n v="407000"/>
    <x v="1"/>
    <s v="YES"/>
    <d v="2024-10-11T00:00:00"/>
  </r>
  <r>
    <x v="1"/>
    <s v="CT"/>
    <x v="2"/>
    <x v="2"/>
    <x v="0"/>
    <n v="686139"/>
    <n v="448888"/>
    <x v="1"/>
    <s v="YES"/>
    <d v="2024-09-13T00:00:00"/>
  </r>
  <r>
    <x v="1"/>
    <s v="CT"/>
    <x v="2"/>
    <x v="3"/>
    <x v="3"/>
    <n v="685568"/>
    <n v="305000"/>
    <x v="1"/>
    <s v="YES"/>
    <d v="2024-08-29T00:00:00"/>
  </r>
  <r>
    <x v="1"/>
    <s v="CT"/>
    <x v="2"/>
    <x v="3"/>
    <x v="0"/>
    <n v="684030"/>
    <n v="459620"/>
    <x v="1"/>
    <s v="YES"/>
    <d v="2024-07-22T00:00:00"/>
  </r>
  <r>
    <x v="1"/>
    <s v="CT"/>
    <x v="1"/>
    <x v="4"/>
    <x v="1"/>
    <n v="686607"/>
    <n v="122676"/>
    <x v="1"/>
    <s v="YES"/>
    <d v="2024-09-25T00:00:00"/>
  </r>
  <r>
    <x v="1"/>
    <s v="CT"/>
    <x v="2"/>
    <x v="6"/>
    <x v="0"/>
    <n v="686035"/>
    <n v="116500"/>
    <x v="1"/>
    <s v="YES"/>
    <d v="2024-09-11T00:00:00"/>
  </r>
  <r>
    <x v="1"/>
    <s v="CT"/>
    <x v="1"/>
    <x v="4"/>
    <x v="0"/>
    <n v="686740"/>
    <n v="470000"/>
    <x v="1"/>
    <s v="YES"/>
    <d v="2024-09-30T00:00:00"/>
  </r>
  <r>
    <x v="1"/>
    <s v="CT"/>
    <x v="1"/>
    <x v="5"/>
    <x v="0"/>
    <n v="689705"/>
    <n v="375000"/>
    <x v="1"/>
    <s v="YES"/>
    <d v="2024-12-20T00:00:00"/>
  </r>
  <r>
    <x v="1"/>
    <s v="CT"/>
    <x v="1"/>
    <x v="4"/>
    <x v="1"/>
    <n v="687811"/>
    <n v="37500"/>
    <x v="1"/>
    <s v="YES"/>
    <d v="2024-10-30T00:00:00"/>
  </r>
  <r>
    <x v="1"/>
    <s v="CT"/>
    <x v="1"/>
    <x v="5"/>
    <x v="0"/>
    <n v="684009"/>
    <n v="399000"/>
    <x v="1"/>
    <s v="YES"/>
    <d v="2024-07-22T00:00:00"/>
  </r>
  <r>
    <x v="1"/>
    <s v="CT"/>
    <x v="1"/>
    <x v="6"/>
    <x v="0"/>
    <n v="687825"/>
    <n v="350000"/>
    <x v="1"/>
    <s v="YES"/>
    <d v="2024-10-30T00:00:00"/>
  </r>
  <r>
    <x v="1"/>
    <s v="CT"/>
    <x v="1"/>
    <x v="1"/>
    <x v="3"/>
    <n v="686768"/>
    <n v="400000"/>
    <x v="1"/>
    <s v="YES"/>
    <d v="2024-09-30T00:00:00"/>
  </r>
  <r>
    <x v="1"/>
    <s v="CT"/>
    <x v="1"/>
    <x v="5"/>
    <x v="0"/>
    <n v="687808"/>
    <n v="425000"/>
    <x v="1"/>
    <s v="YES"/>
    <d v="2024-10-30T00:00:00"/>
  </r>
  <r>
    <x v="1"/>
    <s v="CT"/>
    <x v="1"/>
    <x v="4"/>
    <x v="1"/>
    <n v="686623"/>
    <n v="32000"/>
    <x v="1"/>
    <s v="YES"/>
    <d v="2024-09-26T00:00:00"/>
  </r>
  <r>
    <x v="1"/>
    <s v="CT"/>
    <x v="1"/>
    <x v="4"/>
    <x v="3"/>
    <n v="685683"/>
    <n v="285000"/>
    <x v="1"/>
    <s v="YES"/>
    <d v="2024-08-30T00:00:00"/>
  </r>
  <r>
    <x v="1"/>
    <s v="CT"/>
    <x v="2"/>
    <x v="2"/>
    <x v="2"/>
    <n v="689798"/>
    <n v="1271059"/>
    <x v="1"/>
    <s v="YES"/>
    <d v="2024-12-24T00:00:00"/>
  </r>
  <r>
    <x v="1"/>
    <s v="CT"/>
    <x v="1"/>
    <x v="4"/>
    <x v="3"/>
    <n v="689285"/>
    <n v="299000"/>
    <x v="1"/>
    <s v="YES"/>
    <d v="2024-12-12T00:00:00"/>
  </r>
  <r>
    <x v="1"/>
    <s v="CT"/>
    <x v="1"/>
    <x v="5"/>
    <x v="0"/>
    <n v="686599"/>
    <n v="425000"/>
    <x v="1"/>
    <s v="YES"/>
    <d v="2024-09-25T00:00:00"/>
  </r>
  <r>
    <x v="1"/>
    <s v="CT"/>
    <x v="1"/>
    <x v="5"/>
    <x v="0"/>
    <n v="686597"/>
    <n v="489900"/>
    <x v="1"/>
    <s v="YES"/>
    <d v="2024-09-25T00:00:00"/>
  </r>
  <r>
    <x v="1"/>
    <s v="CT"/>
    <x v="1"/>
    <x v="4"/>
    <x v="0"/>
    <n v="686407"/>
    <n v="430000"/>
    <x v="1"/>
    <s v="YES"/>
    <d v="2024-09-20T00:00:00"/>
  </r>
  <r>
    <x v="1"/>
    <s v="CT"/>
    <x v="1"/>
    <x v="4"/>
    <x v="3"/>
    <n v="686186"/>
    <n v="415000"/>
    <x v="1"/>
    <s v="YES"/>
    <d v="2024-09-16T00:00:00"/>
  </r>
  <r>
    <x v="1"/>
    <s v="CT"/>
    <x v="1"/>
    <x v="5"/>
    <x v="0"/>
    <n v="688532"/>
    <n v="384900"/>
    <x v="1"/>
    <s v="YES"/>
    <d v="2024-11-18T00:00:00"/>
  </r>
  <r>
    <x v="1"/>
    <s v="CT"/>
    <x v="1"/>
    <x v="5"/>
    <x v="0"/>
    <n v="684712"/>
    <n v="469900"/>
    <x v="1"/>
    <s v="YES"/>
    <d v="2024-08-12T00:00:00"/>
  </r>
  <r>
    <x v="1"/>
    <s v="CT"/>
    <x v="1"/>
    <x v="1"/>
    <x v="1"/>
    <n v="687024"/>
    <n v="40000"/>
    <x v="1"/>
    <s v="YES"/>
    <d v="2024-10-07T00:00:00"/>
  </r>
  <r>
    <x v="1"/>
    <s v="CT"/>
    <x v="2"/>
    <x v="6"/>
    <x v="0"/>
    <n v="689656"/>
    <n v="348000"/>
    <x v="1"/>
    <s v="YES"/>
    <d v="2024-12-20T00:00:00"/>
  </r>
  <r>
    <x v="1"/>
    <s v="CT"/>
    <x v="1"/>
    <x v="1"/>
    <x v="2"/>
    <n v="689334"/>
    <n v="66500"/>
    <x v="1"/>
    <s v="YES"/>
    <d v="2024-12-13T00:00:00"/>
  </r>
  <r>
    <x v="1"/>
    <s v="CT"/>
    <x v="1"/>
    <x v="5"/>
    <x v="0"/>
    <n v="686525"/>
    <n v="378000"/>
    <x v="1"/>
    <s v="YES"/>
    <d v="2024-09-24T00:00:00"/>
  </r>
  <r>
    <x v="1"/>
    <s v="CT"/>
    <x v="2"/>
    <x v="6"/>
    <x v="0"/>
    <n v="686875"/>
    <n v="105500"/>
    <x v="1"/>
    <s v="YES"/>
    <d v="2024-10-02T00:00:00"/>
  </r>
  <r>
    <x v="1"/>
    <s v="CT"/>
    <x v="1"/>
    <x v="1"/>
    <x v="0"/>
    <n v="688604"/>
    <n v="535000"/>
    <x v="1"/>
    <s v="YES"/>
    <d v="2024-11-20T00:00:00"/>
  </r>
  <r>
    <x v="1"/>
    <s v="CT"/>
    <x v="1"/>
    <x v="4"/>
    <x v="1"/>
    <n v="684951"/>
    <n v="21500"/>
    <x v="1"/>
    <s v="YES"/>
    <d v="2024-08-19T00:00:00"/>
  </r>
  <r>
    <x v="1"/>
    <s v="CT"/>
    <x v="1"/>
    <x v="5"/>
    <x v="0"/>
    <n v="686422"/>
    <n v="390000"/>
    <x v="1"/>
    <s v="YES"/>
    <d v="2024-09-20T00:00:00"/>
  </r>
  <r>
    <x v="1"/>
    <s v="CT"/>
    <x v="1"/>
    <x v="5"/>
    <x v="0"/>
    <n v="689505"/>
    <n v="460000"/>
    <x v="1"/>
    <s v="YES"/>
    <d v="2024-12-17T00:00:00"/>
  </r>
  <r>
    <x v="1"/>
    <s v="CT"/>
    <x v="1"/>
    <x v="5"/>
    <x v="3"/>
    <n v="689485"/>
    <n v="305000"/>
    <x v="1"/>
    <s v="YES"/>
    <d v="2024-12-16T00:00:00"/>
  </r>
  <r>
    <x v="1"/>
    <s v="CT"/>
    <x v="1"/>
    <x v="5"/>
    <x v="0"/>
    <n v="686537"/>
    <n v="415000"/>
    <x v="1"/>
    <s v="YES"/>
    <d v="2024-09-24T00:00:00"/>
  </r>
  <r>
    <x v="1"/>
    <s v="CT"/>
    <x v="1"/>
    <x v="6"/>
    <x v="0"/>
    <n v="685235"/>
    <n v="392000"/>
    <x v="1"/>
    <s v="YES"/>
    <d v="2024-08-23T00:00:00"/>
  </r>
  <r>
    <x v="1"/>
    <s v="CT"/>
    <x v="1"/>
    <x v="1"/>
    <x v="0"/>
    <n v="687861"/>
    <n v="386000"/>
    <x v="1"/>
    <s v="YES"/>
    <d v="2024-10-31T00:00:00"/>
  </r>
  <r>
    <x v="1"/>
    <s v="CT"/>
    <x v="1"/>
    <x v="1"/>
    <x v="0"/>
    <n v="685005"/>
    <n v="300000"/>
    <x v="1"/>
    <s v="YES"/>
    <d v="2024-08-19T00:00:00"/>
  </r>
  <r>
    <x v="1"/>
    <s v="CT"/>
    <x v="1"/>
    <x v="1"/>
    <x v="0"/>
    <n v="684340"/>
    <n v="370000"/>
    <x v="1"/>
    <s v="YES"/>
    <d v="2024-07-31T00:00:00"/>
  </r>
  <r>
    <x v="1"/>
    <s v="CT"/>
    <x v="2"/>
    <x v="3"/>
    <x v="0"/>
    <n v="688836"/>
    <n v="380000"/>
    <x v="1"/>
    <s v="YES"/>
    <d v="2024-11-27T00:00:00"/>
  </r>
  <r>
    <x v="1"/>
    <s v="CT"/>
    <x v="2"/>
    <x v="3"/>
    <x v="3"/>
    <n v="687505"/>
    <n v="267000"/>
    <x v="1"/>
    <s v="YES"/>
    <d v="2024-10-21T00:00:00"/>
  </r>
  <r>
    <x v="1"/>
    <s v="CT"/>
    <x v="1"/>
    <x v="5"/>
    <x v="3"/>
    <n v="689190"/>
    <n v="255000"/>
    <x v="1"/>
    <s v="YES"/>
    <d v="2024-12-10T00:00:00"/>
  </r>
  <r>
    <x v="1"/>
    <s v="CT"/>
    <x v="1"/>
    <x v="5"/>
    <x v="0"/>
    <n v="688371"/>
    <n v="630000"/>
    <x v="1"/>
    <s v="YES"/>
    <d v="2024-11-14T00:00:00"/>
  </r>
  <r>
    <x v="1"/>
    <s v="CT"/>
    <x v="1"/>
    <x v="1"/>
    <x v="0"/>
    <n v="688774"/>
    <n v="520000"/>
    <x v="1"/>
    <s v="YES"/>
    <d v="2024-11-26T00:00:00"/>
  </r>
  <r>
    <x v="1"/>
    <s v="CT"/>
    <x v="1"/>
    <x v="4"/>
    <x v="3"/>
    <n v="688414"/>
    <n v="299000"/>
    <x v="1"/>
    <s v="YES"/>
    <d v="2024-11-15T00:00:00"/>
  </r>
  <r>
    <x v="1"/>
    <s v="CT"/>
    <x v="1"/>
    <x v="4"/>
    <x v="1"/>
    <n v="685219"/>
    <n v="42000"/>
    <x v="1"/>
    <s v="YES"/>
    <d v="2024-08-23T00:00:00"/>
  </r>
  <r>
    <x v="1"/>
    <s v="CT"/>
    <x v="2"/>
    <x v="3"/>
    <x v="0"/>
    <n v="684956"/>
    <n v="407000"/>
    <x v="1"/>
    <s v="YES"/>
    <d v="2024-08-19T00:00:00"/>
  </r>
  <r>
    <x v="1"/>
    <s v="CT"/>
    <x v="1"/>
    <x v="4"/>
    <x v="0"/>
    <n v="687653"/>
    <n v="88000"/>
    <x v="1"/>
    <s v="YES"/>
    <d v="2024-10-24T00:00:00"/>
  </r>
  <r>
    <x v="1"/>
    <s v="CT"/>
    <x v="1"/>
    <x v="6"/>
    <x v="0"/>
    <n v="684487"/>
    <n v="277500"/>
    <x v="1"/>
    <s v="YES"/>
    <d v="2024-08-05T00:00:00"/>
  </r>
  <r>
    <x v="1"/>
    <s v="CT"/>
    <x v="1"/>
    <x v="4"/>
    <x v="0"/>
    <n v="688805"/>
    <n v="470000"/>
    <x v="1"/>
    <s v="YES"/>
    <d v="2024-11-26T00:00:00"/>
  </r>
  <r>
    <x v="1"/>
    <s v="CT"/>
    <x v="2"/>
    <x v="3"/>
    <x v="1"/>
    <n v="687221"/>
    <n v="65000"/>
    <x v="1"/>
    <s v="YES"/>
    <d v="2024-10-11T00:00:00"/>
  </r>
  <r>
    <x v="1"/>
    <s v="CT"/>
    <x v="1"/>
    <x v="4"/>
    <x v="3"/>
    <n v="689198"/>
    <n v="400000"/>
    <x v="1"/>
    <s v="YES"/>
    <d v="2024-12-10T00:00:00"/>
  </r>
  <r>
    <x v="1"/>
    <s v="CT"/>
    <x v="1"/>
    <x v="4"/>
    <x v="3"/>
    <n v="685550"/>
    <n v="295000"/>
    <x v="1"/>
    <s v="YES"/>
    <d v="2024-08-29T00:00:00"/>
  </r>
  <r>
    <x v="1"/>
    <s v="CT"/>
    <x v="2"/>
    <x v="6"/>
    <x v="0"/>
    <n v="686818"/>
    <n v="160000"/>
    <x v="1"/>
    <s v="YES"/>
    <d v="2024-10-01T00:00:00"/>
  </r>
  <r>
    <x v="1"/>
    <s v="CT"/>
    <x v="1"/>
    <x v="4"/>
    <x v="0"/>
    <n v="687274"/>
    <n v="390000"/>
    <x v="1"/>
    <s v="YES"/>
    <d v="2024-10-15T00:00:00"/>
  </r>
  <r>
    <x v="1"/>
    <s v="CT"/>
    <x v="2"/>
    <x v="6"/>
    <x v="0"/>
    <n v="689574"/>
    <n v="143000"/>
    <x v="1"/>
    <s v="YES"/>
    <d v="2024-12-18T00:00:00"/>
  </r>
  <r>
    <x v="1"/>
    <s v="CT"/>
    <x v="2"/>
    <x v="3"/>
    <x v="1"/>
    <n v="689202"/>
    <n v="20000"/>
    <x v="1"/>
    <s v="YES"/>
    <d v="2024-12-10T00:00:00"/>
  </r>
  <r>
    <x v="1"/>
    <s v="CT"/>
    <x v="1"/>
    <x v="4"/>
    <x v="1"/>
    <n v="687306"/>
    <n v="110000"/>
    <x v="1"/>
    <s v="YES"/>
    <d v="2024-10-16T00:00:00"/>
  </r>
  <r>
    <x v="1"/>
    <s v="CT"/>
    <x v="2"/>
    <x v="3"/>
    <x v="0"/>
    <n v="684597"/>
    <n v="357400"/>
    <x v="1"/>
    <s v="YES"/>
    <d v="2024-08-07T00:00:00"/>
  </r>
  <r>
    <x v="1"/>
    <s v="CT"/>
    <x v="2"/>
    <x v="6"/>
    <x v="3"/>
    <n v="685594"/>
    <n v="182500"/>
    <x v="1"/>
    <s v="YES"/>
    <d v="2024-08-29T00:00:00"/>
  </r>
  <r>
    <x v="1"/>
    <s v="CT"/>
    <x v="1"/>
    <x v="4"/>
    <x v="0"/>
    <n v="685008"/>
    <n v="505000"/>
    <x v="1"/>
    <s v="YES"/>
    <d v="2024-08-20T00:00:00"/>
  </r>
  <r>
    <x v="1"/>
    <s v="CT"/>
    <x v="1"/>
    <x v="1"/>
    <x v="0"/>
    <n v="688344"/>
    <n v="373900"/>
    <x v="1"/>
    <s v="YES"/>
    <d v="2024-11-14T00:00:00"/>
  </r>
  <r>
    <x v="1"/>
    <s v="CT"/>
    <x v="1"/>
    <x v="4"/>
    <x v="1"/>
    <n v="688975"/>
    <n v="20000"/>
    <x v="1"/>
    <s v="YES"/>
    <d v="2024-12-03T00:00:00"/>
  </r>
  <r>
    <x v="1"/>
    <s v="CT"/>
    <x v="1"/>
    <x v="5"/>
    <x v="0"/>
    <n v="683722"/>
    <n v="385000"/>
    <x v="1"/>
    <s v="YES"/>
    <d v="2024-07-12T00:00:00"/>
  </r>
  <r>
    <x v="1"/>
    <s v="CT"/>
    <x v="1"/>
    <x v="4"/>
    <x v="0"/>
    <n v="684889"/>
    <n v="487500"/>
    <x v="1"/>
    <s v="YES"/>
    <d v="2024-08-15T00:00:00"/>
  </r>
  <r>
    <x v="1"/>
    <s v="CT"/>
    <x v="1"/>
    <x v="5"/>
    <x v="0"/>
    <n v="687372"/>
    <n v="455000"/>
    <x v="1"/>
    <s v="YES"/>
    <d v="2024-10-17T00:00:00"/>
  </r>
  <r>
    <x v="1"/>
    <s v="CT"/>
    <x v="1"/>
    <x v="4"/>
    <x v="1"/>
    <n v="684912"/>
    <n v="21500"/>
    <x v="1"/>
    <s v="YES"/>
    <d v="2024-08-16T00:00:00"/>
  </r>
  <r>
    <x v="1"/>
    <s v="CT"/>
    <x v="3"/>
    <x v="8"/>
    <x v="1"/>
    <n v="686814"/>
    <n v="26000"/>
    <x v="1"/>
    <s v="YES"/>
    <d v="2024-10-01T00:00:00"/>
  </r>
  <r>
    <x v="2"/>
    <s v="DHI"/>
    <x v="4"/>
    <x v="9"/>
    <x v="0"/>
    <n v="684106"/>
    <n v="440990"/>
    <x v="0"/>
    <s v="YES"/>
    <d v="2024-07-24T00:00:00"/>
  </r>
  <r>
    <x v="2"/>
    <s v="DHI"/>
    <x v="4"/>
    <x v="9"/>
    <x v="0"/>
    <n v="681934"/>
    <n v="431405"/>
    <x v="0"/>
    <s v="YES"/>
    <d v="2024-05-21T00:00:00"/>
  </r>
  <r>
    <x v="2"/>
    <s v="DHI"/>
    <x v="4"/>
    <x v="9"/>
    <x v="0"/>
    <n v="687878"/>
    <n v="372990"/>
    <x v="0"/>
    <s v="YES"/>
    <d v="2024-10-31T00:00:00"/>
  </r>
  <r>
    <x v="2"/>
    <s v="DHI"/>
    <x v="4"/>
    <x v="9"/>
    <x v="0"/>
    <n v="686747"/>
    <n v="375990"/>
    <x v="0"/>
    <s v="YES"/>
    <d v="2024-09-30T00:00:00"/>
  </r>
  <r>
    <x v="2"/>
    <s v="DHI"/>
    <x v="4"/>
    <x v="9"/>
    <x v="0"/>
    <n v="677525"/>
    <n v="436990"/>
    <x v="0"/>
    <s v="YES"/>
    <d v="2024-01-10T00:00:00"/>
  </r>
  <r>
    <x v="2"/>
    <s v="DHI"/>
    <x v="4"/>
    <x v="9"/>
    <x v="0"/>
    <n v="678796"/>
    <n v="399990"/>
    <x v="0"/>
    <s v="YES"/>
    <d v="2024-02-22T00:00:00"/>
  </r>
  <r>
    <x v="2"/>
    <s v="DHI"/>
    <x v="4"/>
    <x v="9"/>
    <x v="0"/>
    <n v="681962"/>
    <n v="389760"/>
    <x v="0"/>
    <s v="YES"/>
    <d v="2024-05-21T00:00:00"/>
  </r>
  <r>
    <x v="2"/>
    <s v="DHI"/>
    <x v="4"/>
    <x v="9"/>
    <x v="0"/>
    <n v="678781"/>
    <n v="406990"/>
    <x v="0"/>
    <s v="YES"/>
    <d v="2024-02-22T00:00:00"/>
  </r>
  <r>
    <x v="2"/>
    <s v="DHI"/>
    <x v="4"/>
    <x v="9"/>
    <x v="0"/>
    <n v="681972"/>
    <n v="481990"/>
    <x v="0"/>
    <s v="YES"/>
    <d v="2024-05-22T00:00:00"/>
  </r>
  <r>
    <x v="2"/>
    <s v="DHI"/>
    <x v="4"/>
    <x v="9"/>
    <x v="0"/>
    <n v="686735"/>
    <n v="415990"/>
    <x v="0"/>
    <s v="YES"/>
    <d v="2024-09-30T00:00:00"/>
  </r>
  <r>
    <x v="2"/>
    <s v="DHI"/>
    <x v="4"/>
    <x v="9"/>
    <x v="0"/>
    <n v="679004"/>
    <n v="381990"/>
    <x v="0"/>
    <s v="YES"/>
    <d v="2024-02-27T00:00:00"/>
  </r>
  <r>
    <x v="2"/>
    <s v="DHI"/>
    <x v="4"/>
    <x v="9"/>
    <x v="0"/>
    <n v="683308"/>
    <n v="390490"/>
    <x v="0"/>
    <s v="YES"/>
    <d v="2024-06-27T00:00:00"/>
  </r>
  <r>
    <x v="2"/>
    <s v="DHI"/>
    <x v="4"/>
    <x v="9"/>
    <x v="0"/>
    <n v="683306"/>
    <n v="398990"/>
    <x v="0"/>
    <s v="YES"/>
    <d v="2024-06-27T00:00:00"/>
  </r>
  <r>
    <x v="2"/>
    <s v="DHI"/>
    <x v="4"/>
    <x v="9"/>
    <x v="0"/>
    <n v="683303"/>
    <n v="419990"/>
    <x v="0"/>
    <s v="YES"/>
    <d v="2024-06-27T00:00:00"/>
  </r>
  <r>
    <x v="2"/>
    <s v="DHI"/>
    <x v="4"/>
    <x v="9"/>
    <x v="0"/>
    <n v="679956"/>
    <n v="429990"/>
    <x v="0"/>
    <s v="YES"/>
    <d v="2024-03-25T00:00:00"/>
  </r>
  <r>
    <x v="2"/>
    <s v="DHI"/>
    <x v="4"/>
    <x v="9"/>
    <x v="0"/>
    <n v="688547"/>
    <n v="414990"/>
    <x v="0"/>
    <s v="YES"/>
    <d v="2024-11-19T00:00:00"/>
  </r>
  <r>
    <x v="2"/>
    <s v="DHI"/>
    <x v="4"/>
    <x v="9"/>
    <x v="0"/>
    <n v="688076"/>
    <n v="372990"/>
    <x v="0"/>
    <s v="YES"/>
    <d v="2024-11-06T00:00:00"/>
  </r>
  <r>
    <x v="2"/>
    <s v="DHI"/>
    <x v="4"/>
    <x v="9"/>
    <x v="0"/>
    <n v="688310"/>
    <n v="445470"/>
    <x v="0"/>
    <s v="YES"/>
    <d v="2024-11-13T00:00:00"/>
  </r>
  <r>
    <x v="2"/>
    <s v="DHI"/>
    <x v="4"/>
    <x v="9"/>
    <x v="0"/>
    <n v="678474"/>
    <n v="384990"/>
    <x v="0"/>
    <s v="YES"/>
    <d v="2024-02-12T00:00:00"/>
  </r>
  <r>
    <x v="2"/>
    <s v="DHI"/>
    <x v="4"/>
    <x v="9"/>
    <x v="0"/>
    <n v="678858"/>
    <n v="506990"/>
    <x v="0"/>
    <s v="YES"/>
    <d v="2024-02-23T00:00:00"/>
  </r>
  <r>
    <x v="2"/>
    <s v="DHI"/>
    <x v="4"/>
    <x v="9"/>
    <x v="0"/>
    <n v="688073"/>
    <n v="384990"/>
    <x v="0"/>
    <s v="YES"/>
    <d v="2024-11-06T00:00:00"/>
  </r>
  <r>
    <x v="2"/>
    <s v="DHI"/>
    <x v="4"/>
    <x v="9"/>
    <x v="0"/>
    <n v="683328"/>
    <n v="467990"/>
    <x v="0"/>
    <s v="YES"/>
    <d v="2024-06-27T00:00:00"/>
  </r>
  <r>
    <x v="2"/>
    <s v="DHI"/>
    <x v="4"/>
    <x v="9"/>
    <x v="0"/>
    <n v="686395"/>
    <n v="372990"/>
    <x v="0"/>
    <s v="YES"/>
    <d v="2024-09-19T00:00:00"/>
  </r>
  <r>
    <x v="2"/>
    <s v="DHI"/>
    <x v="4"/>
    <x v="9"/>
    <x v="0"/>
    <n v="679947"/>
    <n v="400990"/>
    <x v="0"/>
    <s v="YES"/>
    <d v="2024-03-25T00:00:00"/>
  </r>
  <r>
    <x v="2"/>
    <s v="DHI"/>
    <x v="4"/>
    <x v="9"/>
    <x v="0"/>
    <n v="683323"/>
    <n v="390990"/>
    <x v="0"/>
    <s v="YES"/>
    <d v="2024-06-27T00:00:00"/>
  </r>
  <r>
    <x v="2"/>
    <s v="DHI"/>
    <x v="4"/>
    <x v="9"/>
    <x v="0"/>
    <n v="683310"/>
    <n v="451990"/>
    <x v="0"/>
    <s v="YES"/>
    <d v="2024-06-27T00:00:00"/>
  </r>
  <r>
    <x v="2"/>
    <s v="DHI"/>
    <x v="4"/>
    <x v="9"/>
    <x v="0"/>
    <n v="686090"/>
    <n v="4660909"/>
    <x v="0"/>
    <s v="YES"/>
    <d v="2024-09-12T00:00:00"/>
  </r>
  <r>
    <x v="2"/>
    <s v="DHI"/>
    <x v="4"/>
    <x v="9"/>
    <x v="0"/>
    <n v="680150"/>
    <n v="394310"/>
    <x v="1"/>
    <s v="YES"/>
    <d v="2024-03-29T00:00:00"/>
  </r>
  <r>
    <x v="2"/>
    <s v="DHI"/>
    <x v="4"/>
    <x v="9"/>
    <x v="0"/>
    <n v="686576"/>
    <n v="453990"/>
    <x v="0"/>
    <s v="YES"/>
    <d v="2024-09-25T00:00:00"/>
  </r>
  <r>
    <x v="2"/>
    <s v="DHI"/>
    <x v="4"/>
    <x v="9"/>
    <x v="0"/>
    <n v="678842"/>
    <n v="454015"/>
    <x v="0"/>
    <s v="YES"/>
    <d v="2024-02-23T00:00:00"/>
  </r>
  <r>
    <x v="2"/>
    <s v="DHI"/>
    <x v="4"/>
    <x v="9"/>
    <x v="0"/>
    <n v="678834"/>
    <n v="396990"/>
    <x v="0"/>
    <s v="YES"/>
    <d v="2024-02-23T00:00:00"/>
  </r>
  <r>
    <x v="2"/>
    <s v="DHI"/>
    <x v="4"/>
    <x v="9"/>
    <x v="0"/>
    <n v="686392"/>
    <n v="493145"/>
    <x v="0"/>
    <s v="YES"/>
    <d v="2024-09-19T00:00:00"/>
  </r>
  <r>
    <x v="2"/>
    <s v="DHI"/>
    <x v="4"/>
    <x v="9"/>
    <x v="0"/>
    <n v="679503"/>
    <n v="425990"/>
    <x v="0"/>
    <s v="YES"/>
    <d v="2024-03-13T00:00:00"/>
  </r>
  <r>
    <x v="2"/>
    <s v="DHI"/>
    <x v="4"/>
    <x v="9"/>
    <x v="0"/>
    <n v="688633"/>
    <n v="392990"/>
    <x v="0"/>
    <s v="YES"/>
    <d v="2024-11-21T00:00:00"/>
  </r>
  <r>
    <x v="2"/>
    <s v="DHI"/>
    <x v="4"/>
    <x v="9"/>
    <x v="0"/>
    <n v="684061"/>
    <n v="417990"/>
    <x v="0"/>
    <s v="YES"/>
    <d v="2024-07-23T00:00:00"/>
  </r>
  <r>
    <x v="2"/>
    <s v="DHI"/>
    <x v="4"/>
    <x v="9"/>
    <x v="0"/>
    <n v="688775"/>
    <n v="393990"/>
    <x v="0"/>
    <s v="YES"/>
    <d v="2024-11-26T00:00:00"/>
  </r>
  <r>
    <x v="2"/>
    <s v="DHI"/>
    <x v="4"/>
    <x v="9"/>
    <x v="0"/>
    <n v="685548"/>
    <n v="428990"/>
    <x v="0"/>
    <s v="YES"/>
    <d v="2024-08-29T00:00:00"/>
  </r>
  <r>
    <x v="2"/>
    <s v="DHI"/>
    <x v="4"/>
    <x v="9"/>
    <x v="0"/>
    <n v="679443"/>
    <n v="515000"/>
    <x v="0"/>
    <s v="YES"/>
    <d v="2024-03-12T00:00:00"/>
  </r>
  <r>
    <x v="2"/>
    <s v="DHI"/>
    <x v="4"/>
    <x v="9"/>
    <x v="0"/>
    <n v="679446"/>
    <n v="422990"/>
    <x v="0"/>
    <s v="YES"/>
    <d v="2024-03-12T00:00:00"/>
  </r>
  <r>
    <x v="2"/>
    <s v="DHI"/>
    <x v="4"/>
    <x v="9"/>
    <x v="0"/>
    <n v="680161"/>
    <n v="510990"/>
    <x v="0"/>
    <s v="YES"/>
    <d v="2024-03-29T00:00:00"/>
  </r>
  <r>
    <x v="2"/>
    <s v="DHI"/>
    <x v="4"/>
    <x v="9"/>
    <x v="0"/>
    <n v="683747"/>
    <n v="413990"/>
    <x v="0"/>
    <s v="YES"/>
    <d v="2024-07-15T00:00:00"/>
  </r>
  <r>
    <x v="2"/>
    <s v="DHI"/>
    <x v="4"/>
    <x v="9"/>
    <x v="0"/>
    <n v="683743"/>
    <n v="426990"/>
    <x v="0"/>
    <s v="YES"/>
    <d v="2024-07-15T00:00:00"/>
  </r>
  <r>
    <x v="2"/>
    <s v="DHI"/>
    <x v="4"/>
    <x v="9"/>
    <x v="0"/>
    <n v="679465"/>
    <n v="423990"/>
    <x v="0"/>
    <s v="YES"/>
    <d v="2024-03-12T00:00:00"/>
  </r>
  <r>
    <x v="2"/>
    <s v="DHI"/>
    <x v="4"/>
    <x v="9"/>
    <x v="0"/>
    <n v="688849"/>
    <n v="365990"/>
    <x v="0"/>
    <s v="YES"/>
    <d v="2024-11-27T00:00:00"/>
  </r>
  <r>
    <x v="2"/>
    <s v="DHI"/>
    <x v="4"/>
    <x v="9"/>
    <x v="0"/>
    <n v="679680"/>
    <n v="425000"/>
    <x v="0"/>
    <s v="YES"/>
    <d v="2024-03-19T00:00:00"/>
  </r>
  <r>
    <x v="2"/>
    <s v="DHI"/>
    <x v="4"/>
    <x v="9"/>
    <x v="0"/>
    <n v="684038"/>
    <n v="380990"/>
    <x v="0"/>
    <s v="YES"/>
    <d v="2024-07-23T00:00:00"/>
  </r>
  <r>
    <x v="2"/>
    <s v="DHI"/>
    <x v="4"/>
    <x v="9"/>
    <x v="0"/>
    <n v="681685"/>
    <n v="425690"/>
    <x v="0"/>
    <s v="YES"/>
    <d v="2024-05-15T00:00:00"/>
  </r>
  <r>
    <x v="2"/>
    <s v="DHI"/>
    <x v="4"/>
    <x v="9"/>
    <x v="0"/>
    <n v="684035"/>
    <n v="439990"/>
    <x v="0"/>
    <s v="YES"/>
    <d v="2024-07-23T00:00:00"/>
  </r>
  <r>
    <x v="2"/>
    <s v="DHI"/>
    <x v="4"/>
    <x v="9"/>
    <x v="0"/>
    <n v="681689"/>
    <n v="421990"/>
    <x v="0"/>
    <s v="YES"/>
    <d v="2024-05-15T00:00:00"/>
  </r>
  <r>
    <x v="2"/>
    <s v="DHI"/>
    <x v="4"/>
    <x v="9"/>
    <x v="0"/>
    <n v="688352"/>
    <n v="384990"/>
    <x v="0"/>
    <s v="YES"/>
    <d v="2024-11-14T00:00:00"/>
  </r>
  <r>
    <x v="2"/>
    <s v="DHI"/>
    <x v="4"/>
    <x v="9"/>
    <x v="0"/>
    <n v="688417"/>
    <n v="426990"/>
    <x v="0"/>
    <s v="YES"/>
    <d v="2024-11-15T00:00:00"/>
  </r>
  <r>
    <x v="2"/>
    <s v="DHI"/>
    <x v="4"/>
    <x v="9"/>
    <x v="0"/>
    <n v="681697"/>
    <n v="428990"/>
    <x v="0"/>
    <s v="YES"/>
    <d v="2024-05-15T00:00:00"/>
  </r>
  <r>
    <x v="2"/>
    <s v="DHI"/>
    <x v="4"/>
    <x v="9"/>
    <x v="0"/>
    <n v="681712"/>
    <n v="417990"/>
    <x v="0"/>
    <s v="YES"/>
    <d v="2024-05-15T00:00:00"/>
  </r>
  <r>
    <x v="2"/>
    <s v="DHI"/>
    <x v="4"/>
    <x v="9"/>
    <x v="0"/>
    <n v="684286"/>
    <n v="417990"/>
    <x v="0"/>
    <s v="YES"/>
    <d v="2024-07-30T00:00:00"/>
  </r>
  <r>
    <x v="2"/>
    <s v="DHI"/>
    <x v="4"/>
    <x v="9"/>
    <x v="0"/>
    <n v="681401"/>
    <n v="386990"/>
    <x v="0"/>
    <s v="YES"/>
    <d v="2024-05-07T00:00:00"/>
  </r>
  <r>
    <x v="2"/>
    <s v="DHI"/>
    <x v="4"/>
    <x v="9"/>
    <x v="0"/>
    <n v="684283"/>
    <n v="385990"/>
    <x v="0"/>
    <s v="YES"/>
    <d v="2024-07-30T00:00:00"/>
  </r>
  <r>
    <x v="2"/>
    <s v="DHI"/>
    <x v="4"/>
    <x v="9"/>
    <x v="0"/>
    <n v="684234"/>
    <n v="389490"/>
    <x v="0"/>
    <s v="YES"/>
    <d v="2024-07-29T00:00:00"/>
  </r>
  <r>
    <x v="2"/>
    <s v="DHI"/>
    <x v="4"/>
    <x v="9"/>
    <x v="0"/>
    <n v="685223"/>
    <n v="483990"/>
    <x v="0"/>
    <s v="YES"/>
    <d v="2024-08-23T00:00:00"/>
  </r>
  <r>
    <x v="2"/>
    <s v="DHI"/>
    <x v="4"/>
    <x v="9"/>
    <x v="0"/>
    <n v="684280"/>
    <n v="390260"/>
    <x v="0"/>
    <s v="YES"/>
    <d v="2024-07-30T00:00:00"/>
  </r>
  <r>
    <x v="2"/>
    <s v="DHI"/>
    <x v="4"/>
    <x v="9"/>
    <x v="0"/>
    <n v="679591"/>
    <n v="435990"/>
    <x v="0"/>
    <s v="YES"/>
    <d v="2024-03-15T00:00:00"/>
  </r>
  <r>
    <x v="2"/>
    <s v="DHI"/>
    <x v="4"/>
    <x v="9"/>
    <x v="0"/>
    <n v="685454"/>
    <n v="423990"/>
    <x v="0"/>
    <s v="YES"/>
    <d v="2024-08-28T00:00:00"/>
  </r>
  <r>
    <x v="2"/>
    <s v="DHI"/>
    <x v="4"/>
    <x v="9"/>
    <x v="0"/>
    <n v="685285"/>
    <n v="427670"/>
    <x v="0"/>
    <s v="YES"/>
    <d v="2024-08-26T00:00:00"/>
  </r>
  <r>
    <x v="2"/>
    <s v="DHI"/>
    <x v="4"/>
    <x v="9"/>
    <x v="0"/>
    <n v="683886"/>
    <n v="401455"/>
    <x v="0"/>
    <s v="YES"/>
    <d v="2024-07-18T00:00:00"/>
  </r>
  <r>
    <x v="2"/>
    <s v="DHI"/>
    <x v="4"/>
    <x v="9"/>
    <x v="0"/>
    <n v="677576"/>
    <n v="512990"/>
    <x v="0"/>
    <s v="YES"/>
    <d v="2024-01-12T00:00:00"/>
  </r>
  <r>
    <x v="2"/>
    <s v="DHI"/>
    <x v="4"/>
    <x v="9"/>
    <x v="0"/>
    <n v="682452"/>
    <n v="393490"/>
    <x v="0"/>
    <s v="YES"/>
    <d v="2024-06-04T00:00:00"/>
  </r>
  <r>
    <x v="2"/>
    <s v="DHI"/>
    <x v="4"/>
    <x v="9"/>
    <x v="0"/>
    <n v="677579"/>
    <n v="400000"/>
    <x v="0"/>
    <s v="YES"/>
    <d v="2024-01-12T00:00:00"/>
  </r>
  <r>
    <x v="2"/>
    <s v="DHI"/>
    <x v="4"/>
    <x v="9"/>
    <x v="0"/>
    <n v="679815"/>
    <n v="432170"/>
    <x v="0"/>
    <s v="YES"/>
    <d v="2024-03-22T00:00:00"/>
  </r>
  <r>
    <x v="2"/>
    <s v="DHI"/>
    <x v="4"/>
    <x v="9"/>
    <x v="0"/>
    <n v="684155"/>
    <n v="472990"/>
    <x v="0"/>
    <s v="YES"/>
    <d v="2024-07-25T00:00:00"/>
  </r>
  <r>
    <x v="2"/>
    <s v="DHI"/>
    <x v="4"/>
    <x v="9"/>
    <x v="0"/>
    <n v="677593"/>
    <n v="444990"/>
    <x v="0"/>
    <s v="YES"/>
    <d v="2024-01-12T00:00:00"/>
  </r>
  <r>
    <x v="2"/>
    <s v="DHI"/>
    <x v="4"/>
    <x v="9"/>
    <x v="0"/>
    <n v="678572"/>
    <n v="409990"/>
    <x v="0"/>
    <s v="YES"/>
    <d v="2024-02-15T00:00:00"/>
  </r>
  <r>
    <x v="2"/>
    <s v="DHI"/>
    <x v="4"/>
    <x v="9"/>
    <x v="0"/>
    <n v="684173"/>
    <n v="446990"/>
    <x v="0"/>
    <s v="YES"/>
    <d v="2024-07-26T00:00:00"/>
  </r>
  <r>
    <x v="2"/>
    <s v="DHI"/>
    <x v="4"/>
    <x v="9"/>
    <x v="0"/>
    <n v="682069"/>
    <n v="394990"/>
    <x v="0"/>
    <s v="YES"/>
    <d v="2024-05-24T00:00:00"/>
  </r>
  <r>
    <x v="2"/>
    <s v="DHI"/>
    <x v="4"/>
    <x v="9"/>
    <x v="0"/>
    <n v="684005"/>
    <n v="440990"/>
    <x v="0"/>
    <s v="YES"/>
    <d v="2024-07-22T00:00:00"/>
  </r>
  <r>
    <x v="2"/>
    <s v="DHI"/>
    <x v="4"/>
    <x v="9"/>
    <x v="0"/>
    <n v="682075"/>
    <n v="428130"/>
    <x v="0"/>
    <s v="YES"/>
    <d v="2024-05-24T00:00:00"/>
  </r>
  <r>
    <x v="2"/>
    <s v="DHI"/>
    <x v="4"/>
    <x v="9"/>
    <x v="0"/>
    <n v="678728"/>
    <n v="434990"/>
    <x v="0"/>
    <s v="YES"/>
    <d v="2024-02-21T00:00:00"/>
  </r>
  <r>
    <x v="2"/>
    <s v="DHI"/>
    <x v="4"/>
    <x v="9"/>
    <x v="0"/>
    <n v="678673"/>
    <n v="472990"/>
    <x v="0"/>
    <s v="YES"/>
    <d v="2024-02-20T00:00:00"/>
  </r>
  <r>
    <x v="2"/>
    <s v="DHI"/>
    <x v="4"/>
    <x v="9"/>
    <x v="0"/>
    <n v="688629"/>
    <n v="374990"/>
    <x v="0"/>
    <s v="YES"/>
    <d v="2024-11-21T00:00:00"/>
  </r>
  <r>
    <x v="2"/>
    <s v="DHI"/>
    <x v="4"/>
    <x v="9"/>
    <x v="0"/>
    <n v="677563"/>
    <n v="420000"/>
    <x v="0"/>
    <s v="YES"/>
    <d v="2024-01-12T00:00:00"/>
  </r>
  <r>
    <x v="2"/>
    <s v="DHI"/>
    <x v="4"/>
    <x v="9"/>
    <x v="0"/>
    <n v="678109"/>
    <n v="416990"/>
    <x v="0"/>
    <s v="YES"/>
    <d v="2024-01-30T00:00:00"/>
  </r>
  <r>
    <x v="2"/>
    <s v="DHI"/>
    <x v="4"/>
    <x v="9"/>
    <x v="0"/>
    <n v="681031"/>
    <n v="419990"/>
    <x v="0"/>
    <s v="YES"/>
    <d v="2024-04-25T00:00:00"/>
  </r>
  <r>
    <x v="2"/>
    <s v="DHI"/>
    <x v="4"/>
    <x v="9"/>
    <x v="0"/>
    <n v="685015"/>
    <n v="423990"/>
    <x v="0"/>
    <s v="YES"/>
    <d v="2024-08-20T00:00:00"/>
  </r>
  <r>
    <x v="2"/>
    <s v="DHI"/>
    <x v="4"/>
    <x v="9"/>
    <x v="0"/>
    <n v="678687"/>
    <n v="512605"/>
    <x v="0"/>
    <s v="YES"/>
    <d v="2024-02-20T00:00:00"/>
  </r>
  <r>
    <x v="2"/>
    <s v="DHI"/>
    <x v="4"/>
    <x v="9"/>
    <x v="0"/>
    <n v="688671"/>
    <n v="420350"/>
    <x v="0"/>
    <s v="YES"/>
    <d v="2024-11-22T00:00:00"/>
  </r>
  <r>
    <x v="2"/>
    <s v="DHI"/>
    <x v="4"/>
    <x v="9"/>
    <x v="0"/>
    <n v="682142"/>
    <n v="395990"/>
    <x v="0"/>
    <s v="YES"/>
    <d v="2024-05-28T00:00:00"/>
  </r>
  <r>
    <x v="2"/>
    <s v="DHI"/>
    <x v="4"/>
    <x v="9"/>
    <x v="0"/>
    <n v="681745"/>
    <n v="415490"/>
    <x v="0"/>
    <s v="YES"/>
    <d v="2024-05-16T00:00:00"/>
  </r>
  <r>
    <x v="2"/>
    <s v="DHI"/>
    <x v="4"/>
    <x v="9"/>
    <x v="0"/>
    <n v="681682"/>
    <n v="407210"/>
    <x v="0"/>
    <s v="YES"/>
    <d v="2024-05-15T00:00:00"/>
  </r>
  <r>
    <x v="2"/>
    <s v="DHI"/>
    <x v="4"/>
    <x v="9"/>
    <x v="0"/>
    <n v="688676"/>
    <n v="374990"/>
    <x v="0"/>
    <s v="YES"/>
    <d v="2024-11-22T00:00:00"/>
  </r>
  <r>
    <x v="2"/>
    <s v="DHI"/>
    <x v="4"/>
    <x v="9"/>
    <x v="0"/>
    <n v="681667"/>
    <n v="401990"/>
    <x v="0"/>
    <s v="YES"/>
    <d v="2024-05-14T00:00:00"/>
  </r>
  <r>
    <x v="2"/>
    <s v="DHI"/>
    <x v="4"/>
    <x v="9"/>
    <x v="0"/>
    <n v="683837"/>
    <n v="397990"/>
    <x v="0"/>
    <s v="YES"/>
    <d v="2024-07-17T00:00:00"/>
  </r>
  <r>
    <x v="2"/>
    <s v="DHI"/>
    <x v="4"/>
    <x v="9"/>
    <x v="0"/>
    <n v="677779"/>
    <n v="423990"/>
    <x v="0"/>
    <s v="YES"/>
    <d v="2024-01-22T00:00:00"/>
  </r>
  <r>
    <x v="2"/>
    <s v="DHI"/>
    <x v="4"/>
    <x v="9"/>
    <x v="0"/>
    <n v="688731"/>
    <n v="425990"/>
    <x v="0"/>
    <s v="YES"/>
    <d v="2024-11-25T00:00:00"/>
  </r>
  <r>
    <x v="2"/>
    <s v="DHI"/>
    <x v="4"/>
    <x v="9"/>
    <x v="0"/>
    <n v="685859"/>
    <n v="418990"/>
    <x v="0"/>
    <s v="YES"/>
    <d v="2024-09-05T00:00:00"/>
  </r>
  <r>
    <x v="2"/>
    <s v="DHI"/>
    <x v="4"/>
    <x v="9"/>
    <x v="0"/>
    <n v="686643"/>
    <n v="363990"/>
    <x v="0"/>
    <s v="YES"/>
    <d v="2024-09-26T00:00:00"/>
  </r>
  <r>
    <x v="2"/>
    <s v="DHI"/>
    <x v="4"/>
    <x v="9"/>
    <x v="0"/>
    <n v="678093"/>
    <n v="514990"/>
    <x v="0"/>
    <s v="YES"/>
    <d v="2024-01-30T00:00:00"/>
  </r>
  <r>
    <x v="2"/>
    <s v="DHI"/>
    <x v="4"/>
    <x v="9"/>
    <x v="0"/>
    <n v="678087"/>
    <n v="412990"/>
    <x v="0"/>
    <s v="YES"/>
    <d v="2024-01-30T00:00:00"/>
  </r>
  <r>
    <x v="2"/>
    <s v="DHI"/>
    <x v="4"/>
    <x v="9"/>
    <x v="0"/>
    <n v="683126"/>
    <n v="435990"/>
    <x v="0"/>
    <s v="YES"/>
    <d v="2024-06-21T00:00:00"/>
  </r>
  <r>
    <x v="2"/>
    <s v="DHI"/>
    <x v="4"/>
    <x v="9"/>
    <x v="0"/>
    <n v="687189"/>
    <n v="486365"/>
    <x v="0"/>
    <s v="YES"/>
    <d v="2024-10-11T00:00:00"/>
  </r>
  <r>
    <x v="2"/>
    <s v="DHI"/>
    <x v="4"/>
    <x v="9"/>
    <x v="0"/>
    <n v="679302"/>
    <n v="457990"/>
    <x v="0"/>
    <s v="YES"/>
    <d v="2024-03-06T00:00:00"/>
  </r>
  <r>
    <x v="2"/>
    <s v="DHI"/>
    <x v="4"/>
    <x v="9"/>
    <x v="0"/>
    <n v="680670"/>
    <n v="459065"/>
    <x v="0"/>
    <s v="YES"/>
    <d v="2024-04-16T00:00:00"/>
  </r>
  <r>
    <x v="2"/>
    <s v="DHI"/>
    <x v="4"/>
    <x v="9"/>
    <x v="0"/>
    <n v="683160"/>
    <n v="388990"/>
    <x v="0"/>
    <s v="YES"/>
    <d v="2024-06-24T00:00:00"/>
  </r>
  <r>
    <x v="2"/>
    <s v="DHI"/>
    <x v="4"/>
    <x v="9"/>
    <x v="0"/>
    <n v="688583"/>
    <n v="372990"/>
    <x v="0"/>
    <s v="YES"/>
    <d v="2024-11-20T00:00:00"/>
  </r>
  <r>
    <x v="2"/>
    <s v="DHI"/>
    <x v="4"/>
    <x v="9"/>
    <x v="0"/>
    <n v="679270"/>
    <n v="527310"/>
    <x v="0"/>
    <s v="YES"/>
    <d v="2024-03-06T00:00:00"/>
  </r>
  <r>
    <x v="2"/>
    <s v="DHI"/>
    <x v="4"/>
    <x v="9"/>
    <x v="0"/>
    <n v="678637"/>
    <n v="471990"/>
    <x v="0"/>
    <s v="YES"/>
    <d v="2024-02-16T00:00:00"/>
  </r>
  <r>
    <x v="2"/>
    <s v="DHI"/>
    <x v="4"/>
    <x v="9"/>
    <x v="0"/>
    <n v="681847"/>
    <n v="395990"/>
    <x v="0"/>
    <s v="YES"/>
    <d v="2024-05-17T00:00:00"/>
  </r>
  <r>
    <x v="2"/>
    <s v="DHI"/>
    <x v="4"/>
    <x v="9"/>
    <x v="0"/>
    <n v="681849"/>
    <n v="420990"/>
    <x v="0"/>
    <s v="YES"/>
    <d v="2024-05-17T00:00:00"/>
  </r>
  <r>
    <x v="2"/>
    <s v="DHI"/>
    <x v="4"/>
    <x v="9"/>
    <x v="0"/>
    <n v="682201"/>
    <n v="391040"/>
    <x v="0"/>
    <s v="YES"/>
    <d v="2024-05-29T00:00:00"/>
  </r>
  <r>
    <x v="2"/>
    <s v="DHI"/>
    <x v="4"/>
    <x v="9"/>
    <x v="0"/>
    <n v="680678"/>
    <n v="397455"/>
    <x v="0"/>
    <s v="YES"/>
    <d v="2024-04-16T00:00:00"/>
  </r>
  <r>
    <x v="2"/>
    <s v="DHI"/>
    <x v="4"/>
    <x v="9"/>
    <x v="0"/>
    <n v="689238"/>
    <n v="389990"/>
    <x v="0"/>
    <s v="YES"/>
    <d v="2024-12-11T00:00:00"/>
  </r>
  <r>
    <x v="2"/>
    <s v="DHI"/>
    <x v="4"/>
    <x v="9"/>
    <x v="0"/>
    <n v="678039"/>
    <n v="389990"/>
    <x v="0"/>
    <s v="YES"/>
    <d v="2024-01-29T00:00:00"/>
  </r>
  <r>
    <x v="2"/>
    <s v="DHI"/>
    <x v="4"/>
    <x v="9"/>
    <x v="0"/>
    <n v="681984"/>
    <n v="421990"/>
    <x v="0"/>
    <s v="YES"/>
    <d v="2024-05-22T00:00:00"/>
  </r>
  <r>
    <x v="2"/>
    <s v="DHI"/>
    <x v="4"/>
    <x v="9"/>
    <x v="0"/>
    <n v="679200"/>
    <n v="412990"/>
    <x v="0"/>
    <s v="YES"/>
    <d v="2024-03-04T00:00:00"/>
  </r>
  <r>
    <x v="2"/>
    <s v="DHI"/>
    <x v="4"/>
    <x v="9"/>
    <x v="0"/>
    <n v="678157"/>
    <n v="554825"/>
    <x v="0"/>
    <s v="YES"/>
    <d v="2024-01-31T00:00:00"/>
  </r>
  <r>
    <x v="2"/>
    <s v="DHI"/>
    <x v="4"/>
    <x v="9"/>
    <x v="0"/>
    <n v="686666"/>
    <n v="385000"/>
    <x v="0"/>
    <s v="YES"/>
    <d v="2024-09-27T00:00:00"/>
  </r>
  <r>
    <x v="2"/>
    <s v="DHI"/>
    <x v="4"/>
    <x v="9"/>
    <x v="0"/>
    <n v="686668"/>
    <n v="399990"/>
    <x v="0"/>
    <s v="YES"/>
    <d v="2024-09-27T00:00:00"/>
  </r>
  <r>
    <x v="2"/>
    <s v="DHI"/>
    <x v="4"/>
    <x v="9"/>
    <x v="0"/>
    <n v="689547"/>
    <n v="372990"/>
    <x v="0"/>
    <s v="YES"/>
    <d v="2024-12-18T00:00:00"/>
  </r>
  <r>
    <x v="2"/>
    <s v="DHI"/>
    <x v="4"/>
    <x v="9"/>
    <x v="0"/>
    <n v="682014"/>
    <n v="420990"/>
    <x v="0"/>
    <s v="YES"/>
    <d v="2024-05-23T00:00:00"/>
  </r>
  <r>
    <x v="2"/>
    <s v="DHI"/>
    <x v="4"/>
    <x v="9"/>
    <x v="0"/>
    <n v="686546"/>
    <n v="425970"/>
    <x v="0"/>
    <s v="YES"/>
    <d v="2024-09-24T00:00:00"/>
  </r>
  <r>
    <x v="2"/>
    <s v="DHI"/>
    <x v="4"/>
    <x v="9"/>
    <x v="0"/>
    <n v="682028"/>
    <n v="458891"/>
    <x v="0"/>
    <s v="YES"/>
    <d v="2024-05-23T00:00:00"/>
  </r>
  <r>
    <x v="2"/>
    <s v="DHI"/>
    <x v="4"/>
    <x v="9"/>
    <x v="0"/>
    <n v="686581"/>
    <n v="379990"/>
    <x v="0"/>
    <s v="YES"/>
    <d v="2024-09-25T00:00:00"/>
  </r>
  <r>
    <x v="2"/>
    <s v="DHI"/>
    <x v="4"/>
    <x v="9"/>
    <x v="0"/>
    <n v="680009"/>
    <n v="387760"/>
    <x v="0"/>
    <s v="YES"/>
    <d v="2024-03-27T00:00:00"/>
  </r>
  <r>
    <x v="2"/>
    <s v="DHI"/>
    <x v="4"/>
    <x v="9"/>
    <x v="0"/>
    <n v="680037"/>
    <n v="437990"/>
    <x v="0"/>
    <s v="YES"/>
    <d v="2024-03-28T00:00:00"/>
  </r>
  <r>
    <x v="2"/>
    <s v="DHI"/>
    <x v="4"/>
    <x v="9"/>
    <x v="0"/>
    <n v="679224"/>
    <n v="446990"/>
    <x v="0"/>
    <s v="YES"/>
    <d v="2024-03-05T00:00:00"/>
  </r>
  <r>
    <x v="2"/>
    <s v="DHI"/>
    <x v="4"/>
    <x v="9"/>
    <x v="0"/>
    <n v="687511"/>
    <n v="389990"/>
    <x v="0"/>
    <s v="YES"/>
    <d v="2024-10-21T00:00:00"/>
  </r>
  <r>
    <x v="2"/>
    <s v="DHI"/>
    <x v="4"/>
    <x v="9"/>
    <x v="0"/>
    <n v="680475"/>
    <n v="447990"/>
    <x v="0"/>
    <s v="YES"/>
    <d v="2024-04-10T00:00:00"/>
  </r>
  <r>
    <x v="2"/>
    <s v="DHI"/>
    <x v="4"/>
    <x v="9"/>
    <x v="0"/>
    <n v="687734"/>
    <n v="445990"/>
    <x v="0"/>
    <s v="YES"/>
    <d v="2024-10-28T00:00:00"/>
  </r>
  <r>
    <x v="2"/>
    <s v="DHI"/>
    <x v="4"/>
    <x v="9"/>
    <x v="0"/>
    <n v="685138"/>
    <n v="404955"/>
    <x v="0"/>
    <s v="YES"/>
    <d v="2024-08-21T00:00:00"/>
  </r>
  <r>
    <x v="2"/>
    <s v="DHI"/>
    <x v="4"/>
    <x v="9"/>
    <x v="0"/>
    <n v="680983"/>
    <n v="393990"/>
    <x v="0"/>
    <s v="YES"/>
    <d v="2024-04-24T00:00:00"/>
  </r>
  <r>
    <x v="2"/>
    <s v="DHI"/>
    <x v="4"/>
    <x v="9"/>
    <x v="0"/>
    <n v="684959"/>
    <n v="414990"/>
    <x v="0"/>
    <s v="YES"/>
    <d v="2024-08-19T00:00:00"/>
  </r>
  <r>
    <x v="2"/>
    <s v="DHI"/>
    <x v="4"/>
    <x v="9"/>
    <x v="0"/>
    <n v="687640"/>
    <n v="379990"/>
    <x v="0"/>
    <s v="YES"/>
    <d v="2024-10-24T00:00:00"/>
  </r>
  <r>
    <x v="2"/>
    <s v="DHI"/>
    <x v="4"/>
    <x v="9"/>
    <x v="0"/>
    <n v="687637"/>
    <n v="389990"/>
    <x v="0"/>
    <s v="YES"/>
    <d v="2024-10-24T00:00:00"/>
  </r>
  <r>
    <x v="2"/>
    <s v="DHI"/>
    <x v="4"/>
    <x v="9"/>
    <x v="0"/>
    <n v="679355"/>
    <n v="480990"/>
    <x v="0"/>
    <s v="YES"/>
    <d v="2024-03-08T00:00:00"/>
  </r>
  <r>
    <x v="2"/>
    <s v="DHI"/>
    <x v="4"/>
    <x v="9"/>
    <x v="0"/>
    <n v="685165"/>
    <n v="390760"/>
    <x v="0"/>
    <s v="YES"/>
    <d v="2024-08-22T00:00:00"/>
  </r>
  <r>
    <x v="2"/>
    <s v="DHI"/>
    <x v="4"/>
    <x v="9"/>
    <x v="0"/>
    <n v="680951"/>
    <n v="386990"/>
    <x v="0"/>
    <s v="YES"/>
    <d v="2024-04-23T00:00:00"/>
  </r>
  <r>
    <x v="2"/>
    <s v="DHI"/>
    <x v="4"/>
    <x v="9"/>
    <x v="0"/>
    <n v="682944"/>
    <n v="433990"/>
    <x v="0"/>
    <s v="YES"/>
    <d v="2024-06-14T00:00:00"/>
  </r>
  <r>
    <x v="2"/>
    <s v="DHI"/>
    <x v="4"/>
    <x v="9"/>
    <x v="0"/>
    <n v="685169"/>
    <n v="447990"/>
    <x v="0"/>
    <s v="YES"/>
    <d v="2024-08-22T00:00:00"/>
  </r>
  <r>
    <x v="2"/>
    <s v="DHI"/>
    <x v="4"/>
    <x v="9"/>
    <x v="0"/>
    <n v="684953"/>
    <n v="501548"/>
    <x v="0"/>
    <s v="YES"/>
    <d v="2024-08-19T00:00:00"/>
  </r>
  <r>
    <x v="2"/>
    <s v="DHI"/>
    <x v="4"/>
    <x v="9"/>
    <x v="0"/>
    <n v="678098"/>
    <n v="418990"/>
    <x v="0"/>
    <s v="YES"/>
    <d v="2024-01-30T00:00:00"/>
  </r>
  <r>
    <x v="2"/>
    <s v="DHI"/>
    <x v="4"/>
    <x v="9"/>
    <x v="0"/>
    <n v="687395"/>
    <n v="424990"/>
    <x v="0"/>
    <s v="YES"/>
    <d v="2024-10-18T00:00:00"/>
  </r>
  <r>
    <x v="2"/>
    <s v="DHI"/>
    <x v="4"/>
    <x v="9"/>
    <x v="0"/>
    <n v="682022"/>
    <n v="435405"/>
    <x v="0"/>
    <s v="YES"/>
    <d v="2024-05-23T00:00:00"/>
  </r>
  <r>
    <x v="2"/>
    <s v="DHI"/>
    <x v="4"/>
    <x v="9"/>
    <x v="0"/>
    <n v="687278"/>
    <n v="379990"/>
    <x v="0"/>
    <s v="YES"/>
    <d v="2024-10-15T00:00:00"/>
  </r>
  <r>
    <x v="2"/>
    <s v="DHI"/>
    <x v="4"/>
    <x v="9"/>
    <x v="0"/>
    <n v="684887"/>
    <n v="385420"/>
    <x v="0"/>
    <s v="YES"/>
    <d v="2024-08-15T00:00:00"/>
  </r>
  <r>
    <x v="2"/>
    <s v="DHI"/>
    <x v="4"/>
    <x v="9"/>
    <x v="0"/>
    <n v="683043"/>
    <n v="402955"/>
    <x v="0"/>
    <s v="YES"/>
    <d v="2024-06-18T00:00:00"/>
  </r>
  <r>
    <x v="2"/>
    <s v="DHI"/>
    <x v="4"/>
    <x v="9"/>
    <x v="0"/>
    <n v="682823"/>
    <n v="418490"/>
    <x v="0"/>
    <s v="YES"/>
    <d v="2024-06-12T00:00:00"/>
  </r>
  <r>
    <x v="2"/>
    <s v="DHI"/>
    <x v="4"/>
    <x v="9"/>
    <x v="0"/>
    <n v="682965"/>
    <n v="398000"/>
    <x v="0"/>
    <s v="YES"/>
    <d v="2024-06-14T00:00:00"/>
  </r>
  <r>
    <x v="2"/>
    <s v="DHI"/>
    <x v="4"/>
    <x v="9"/>
    <x v="0"/>
    <n v="679328"/>
    <n v="501990"/>
    <x v="0"/>
    <s v="YES"/>
    <d v="2024-03-07T00:00:00"/>
  </r>
  <r>
    <x v="2"/>
    <s v="DHI"/>
    <x v="4"/>
    <x v="9"/>
    <x v="0"/>
    <n v="687549"/>
    <n v="442990"/>
    <x v="0"/>
    <s v="YES"/>
    <d v="2024-10-22T00:00:00"/>
  </r>
  <r>
    <x v="2"/>
    <s v="DHI"/>
    <x v="4"/>
    <x v="9"/>
    <x v="0"/>
    <n v="678252"/>
    <n v="508990"/>
    <x v="0"/>
    <s v="YES"/>
    <d v="2024-02-02T00:00:00"/>
  </r>
  <r>
    <x v="2"/>
    <s v="DHI"/>
    <x v="4"/>
    <x v="9"/>
    <x v="0"/>
    <n v="679351"/>
    <n v="454990"/>
    <x v="0"/>
    <s v="YES"/>
    <d v="2024-03-08T00:00:00"/>
  </r>
  <r>
    <x v="2"/>
    <s v="DHI"/>
    <x v="4"/>
    <x v="9"/>
    <x v="0"/>
    <n v="682752"/>
    <n v="422990"/>
    <x v="0"/>
    <s v="YES"/>
    <d v="2024-06-11T00:00:00"/>
  </r>
  <r>
    <x v="2"/>
    <s v="DHI"/>
    <x v="4"/>
    <x v="9"/>
    <x v="0"/>
    <n v="680569"/>
    <n v="429990"/>
    <x v="0"/>
    <s v="YES"/>
    <d v="2024-04-12T00:00:00"/>
  </r>
  <r>
    <x v="2"/>
    <s v="DHI"/>
    <x v="4"/>
    <x v="9"/>
    <x v="0"/>
    <n v="684918"/>
    <n v="421730"/>
    <x v="0"/>
    <s v="YES"/>
    <d v="2024-08-16T00:00:00"/>
  </r>
  <r>
    <x v="2"/>
    <s v="DHI"/>
    <x v="4"/>
    <x v="9"/>
    <x v="0"/>
    <n v="687260"/>
    <n v="389990"/>
    <x v="0"/>
    <s v="YES"/>
    <d v="2024-10-15T00:00:00"/>
  </r>
  <r>
    <x v="2"/>
    <s v="DHI"/>
    <x v="4"/>
    <x v="9"/>
    <x v="0"/>
    <n v="687363"/>
    <n v="430990"/>
    <x v="0"/>
    <s v="YES"/>
    <d v="2024-10-17T00:00:00"/>
  </r>
  <r>
    <x v="2"/>
    <s v="DHI"/>
    <x v="4"/>
    <x v="9"/>
    <x v="0"/>
    <n v="689589"/>
    <n v="379990"/>
    <x v="0"/>
    <s v="YES"/>
    <d v="2024-12-19T00:00:00"/>
  </r>
  <r>
    <x v="2"/>
    <s v="DHI"/>
    <x v="4"/>
    <x v="9"/>
    <x v="0"/>
    <n v="679057"/>
    <n v="420990"/>
    <x v="0"/>
    <s v="YES"/>
    <d v="2024-02-28T00:00:00"/>
  </r>
  <r>
    <x v="2"/>
    <s v="DHI"/>
    <x v="4"/>
    <x v="9"/>
    <x v="0"/>
    <n v="689088"/>
    <n v="452990"/>
    <x v="0"/>
    <s v="YES"/>
    <d v="2024-12-06T00:00:00"/>
  </r>
  <r>
    <x v="2"/>
    <s v="DHI"/>
    <x v="4"/>
    <x v="9"/>
    <x v="0"/>
    <n v="680815"/>
    <n v="386990"/>
    <x v="0"/>
    <s v="YES"/>
    <d v="2024-04-18T00:00:00"/>
  </r>
  <r>
    <x v="2"/>
    <s v="DHI"/>
    <x v="4"/>
    <x v="9"/>
    <x v="0"/>
    <n v="683280"/>
    <n v="396990"/>
    <x v="0"/>
    <s v="YES"/>
    <d v="2024-06-26T00:00:00"/>
  </r>
  <r>
    <x v="2"/>
    <s v="DHI"/>
    <x v="4"/>
    <x v="9"/>
    <x v="0"/>
    <n v="677855"/>
    <n v="391990"/>
    <x v="0"/>
    <s v="YES"/>
    <d v="2024-01-24T00:00:00"/>
  </r>
  <r>
    <x v="2"/>
    <s v="DHI"/>
    <x v="4"/>
    <x v="9"/>
    <x v="0"/>
    <n v="686578"/>
    <n v="367990"/>
    <x v="0"/>
    <s v="YES"/>
    <d v="2024-09-25T00:00:00"/>
  </r>
  <r>
    <x v="2"/>
    <s v="DHI"/>
    <x v="4"/>
    <x v="9"/>
    <x v="0"/>
    <n v="689779"/>
    <n v="372990"/>
    <x v="0"/>
    <s v="YES"/>
    <d v="2024-12-23T00:00:00"/>
  </r>
  <r>
    <x v="2"/>
    <s v="DHI"/>
    <x v="4"/>
    <x v="9"/>
    <x v="0"/>
    <n v="677910"/>
    <n v="394310"/>
    <x v="0"/>
    <s v="YES"/>
    <d v="2024-01-24T00:00:00"/>
  </r>
  <r>
    <x v="2"/>
    <s v="DHI"/>
    <x v="4"/>
    <x v="9"/>
    <x v="0"/>
    <n v="689748"/>
    <n v="372990"/>
    <x v="0"/>
    <s v="YES"/>
    <d v="2024-12-23T00:00:00"/>
  </r>
  <r>
    <x v="2"/>
    <s v="DHI"/>
    <x v="4"/>
    <x v="9"/>
    <x v="0"/>
    <n v="688023"/>
    <n v="389990"/>
    <x v="0"/>
    <s v="YES"/>
    <d v="2024-11-05T00:00:00"/>
  </r>
  <r>
    <x v="2"/>
    <s v="DHI"/>
    <x v="4"/>
    <x v="9"/>
    <x v="0"/>
    <n v="686250"/>
    <n v="454990"/>
    <x v="0"/>
    <s v="YES"/>
    <d v="2024-09-17T00:00:00"/>
  </r>
  <r>
    <x v="2"/>
    <s v="DHI"/>
    <x v="4"/>
    <x v="9"/>
    <x v="0"/>
    <n v="689647"/>
    <n v="389990"/>
    <x v="0"/>
    <s v="YES"/>
    <d v="2024-12-20T00:00:00"/>
  </r>
  <r>
    <x v="2"/>
    <s v="DHI"/>
    <x v="4"/>
    <x v="9"/>
    <x v="0"/>
    <n v="677969"/>
    <n v="432990"/>
    <x v="0"/>
    <s v="YES"/>
    <d v="2024-01-25T00:00:00"/>
  </r>
  <r>
    <x v="2"/>
    <s v="DHI"/>
    <x v="4"/>
    <x v="9"/>
    <x v="0"/>
    <n v="686137"/>
    <n v="410990"/>
    <x v="0"/>
    <s v="YES"/>
    <d v="2024-09-13T00:00:00"/>
  </r>
  <r>
    <x v="2"/>
    <s v="DHI"/>
    <x v="4"/>
    <x v="9"/>
    <x v="0"/>
    <n v="689073"/>
    <n v="420990"/>
    <x v="0"/>
    <s v="YES"/>
    <d v="2024-12-06T00:00:00"/>
  </r>
  <r>
    <x v="2"/>
    <s v="DHI"/>
    <x v="4"/>
    <x v="9"/>
    <x v="0"/>
    <n v="689586"/>
    <n v="453065"/>
    <x v="0"/>
    <s v="YES"/>
    <d v="2024-12-19T00:00:00"/>
  </r>
  <r>
    <x v="2"/>
    <s v="DHI"/>
    <x v="4"/>
    <x v="9"/>
    <x v="0"/>
    <n v="680074"/>
    <n v="404990"/>
    <x v="0"/>
    <s v="YES"/>
    <d v="2024-03-28T00:00:00"/>
  </r>
  <r>
    <x v="2"/>
    <s v="DHI"/>
    <x v="4"/>
    <x v="9"/>
    <x v="0"/>
    <n v="682595"/>
    <n v="422190"/>
    <x v="0"/>
    <s v="YES"/>
    <d v="2024-06-07T00:00:00"/>
  </r>
  <r>
    <x v="2"/>
    <s v="DHI"/>
    <x v="4"/>
    <x v="9"/>
    <x v="0"/>
    <n v="680061"/>
    <n v="414990"/>
    <x v="0"/>
    <s v="YES"/>
    <d v="2024-03-28T00:00:00"/>
  </r>
  <r>
    <x v="2"/>
    <s v="DHI"/>
    <x v="4"/>
    <x v="9"/>
    <x v="0"/>
    <n v="685445"/>
    <n v="395000"/>
    <x v="0"/>
    <s v="YES"/>
    <d v="2024-08-28T00:00:00"/>
  </r>
  <r>
    <x v="2"/>
    <s v="DHI"/>
    <x v="4"/>
    <x v="9"/>
    <x v="0"/>
    <n v="689544"/>
    <n v="372990"/>
    <x v="0"/>
    <s v="YES"/>
    <d v="2024-12-18T00:00:00"/>
  </r>
  <r>
    <x v="2"/>
    <s v="DHI"/>
    <x v="4"/>
    <x v="9"/>
    <x v="0"/>
    <n v="680054"/>
    <n v="518990"/>
    <x v="0"/>
    <s v="YES"/>
    <d v="2024-03-28T00:00:00"/>
  </r>
  <r>
    <x v="2"/>
    <s v="DHI"/>
    <x v="4"/>
    <x v="9"/>
    <x v="0"/>
    <n v="681082"/>
    <n v="421148"/>
    <x v="0"/>
    <s v="YES"/>
    <d v="2024-04-26T00:00:00"/>
  </r>
  <r>
    <x v="2"/>
    <s v="DHI"/>
    <x v="4"/>
    <x v="9"/>
    <x v="0"/>
    <n v="680299"/>
    <n v="447990"/>
    <x v="0"/>
    <s v="YES"/>
    <d v="2024-04-04T00:00:00"/>
  </r>
  <r>
    <x v="2"/>
    <s v="DHI"/>
    <x v="4"/>
    <x v="9"/>
    <x v="0"/>
    <n v="689515"/>
    <n v="447190"/>
    <x v="0"/>
    <s v="YES"/>
    <d v="2024-12-17T00:00:00"/>
  </r>
  <r>
    <x v="2"/>
    <s v="DHI"/>
    <x v="4"/>
    <x v="9"/>
    <x v="0"/>
    <n v="678428"/>
    <n v="453500"/>
    <x v="0"/>
    <s v="YES"/>
    <d v="2024-02-09T00:00:00"/>
  </r>
  <r>
    <x v="2"/>
    <s v="DHI"/>
    <x v="4"/>
    <x v="9"/>
    <x v="0"/>
    <n v="680046"/>
    <n v="394440"/>
    <x v="0"/>
    <s v="YES"/>
    <d v="2024-03-28T00:00:00"/>
  </r>
  <r>
    <x v="2"/>
    <s v="DHI"/>
    <x v="4"/>
    <x v="9"/>
    <x v="0"/>
    <n v="679040"/>
    <n v="427990"/>
    <x v="0"/>
    <s v="YES"/>
    <d v="2024-02-28T00:00:00"/>
  </r>
  <r>
    <x v="2"/>
    <s v="DHI"/>
    <x v="4"/>
    <x v="9"/>
    <x v="0"/>
    <n v="689858"/>
    <n v="395000"/>
    <x v="0"/>
    <s v="YES"/>
    <d v="2024-12-27T00:00:00"/>
  </r>
  <r>
    <x v="2"/>
    <s v="DHI"/>
    <x v="4"/>
    <x v="9"/>
    <x v="0"/>
    <n v="683216"/>
    <n v="443990"/>
    <x v="0"/>
    <s v="YES"/>
    <d v="2024-06-25T00:00:00"/>
  </r>
  <r>
    <x v="2"/>
    <s v="DHI"/>
    <x v="4"/>
    <x v="9"/>
    <x v="0"/>
    <n v="682333"/>
    <n v="464990"/>
    <x v="0"/>
    <s v="YES"/>
    <d v="2024-05-31T00:00:00"/>
  </r>
  <r>
    <x v="2"/>
    <s v="DHI"/>
    <x v="4"/>
    <x v="9"/>
    <x v="0"/>
    <n v="680804"/>
    <n v="424990"/>
    <x v="0"/>
    <s v="YES"/>
    <d v="2024-04-18T00:00:00"/>
  </r>
  <r>
    <x v="2"/>
    <s v="DHI"/>
    <x v="4"/>
    <x v="9"/>
    <x v="0"/>
    <n v="683244"/>
    <n v="431990"/>
    <x v="0"/>
    <s v="YES"/>
    <d v="2024-06-25T00:00:00"/>
  </r>
  <r>
    <x v="2"/>
    <s v="DHI"/>
    <x v="4"/>
    <x v="9"/>
    <x v="0"/>
    <n v="680755"/>
    <n v="422990"/>
    <x v="0"/>
    <s v="YES"/>
    <d v="2024-04-17T00:00:00"/>
  </r>
  <r>
    <x v="2"/>
    <s v="DHI"/>
    <x v="4"/>
    <x v="9"/>
    <x v="0"/>
    <n v="689845"/>
    <n v="365990"/>
    <x v="0"/>
    <s v="YES"/>
    <d v="2024-12-27T00:00:00"/>
  </r>
  <r>
    <x v="2"/>
    <s v="DHI"/>
    <x v="4"/>
    <x v="9"/>
    <x v="0"/>
    <n v="689892"/>
    <n v="370000"/>
    <x v="0"/>
    <s v="YES"/>
    <d v="2024-12-30T00:00:00"/>
  </r>
  <r>
    <x v="2"/>
    <s v="DHI"/>
    <x v="4"/>
    <x v="9"/>
    <x v="0"/>
    <n v="682304"/>
    <n v="403000"/>
    <x v="0"/>
    <s v="YES"/>
    <d v="2024-05-30T00:00:00"/>
  </r>
  <r>
    <x v="2"/>
    <s v="DHI"/>
    <x v="4"/>
    <x v="9"/>
    <x v="0"/>
    <n v="689913"/>
    <n v="372990"/>
    <x v="0"/>
    <s v="YES"/>
    <d v="2024-12-30T00:00:00"/>
  </r>
  <r>
    <x v="2"/>
    <s v="DHI"/>
    <x v="4"/>
    <x v="9"/>
    <x v="0"/>
    <n v="689861"/>
    <n v="395000"/>
    <x v="0"/>
    <s v="YES"/>
    <d v="2024-12-27T00:00:00"/>
  </r>
  <r>
    <x v="2"/>
    <s v="DHI"/>
    <x v="4"/>
    <x v="9"/>
    <x v="0"/>
    <n v="689879"/>
    <n v="409990"/>
    <x v="0"/>
    <s v="YES"/>
    <d v="2024-12-30T00:00:00"/>
  </r>
  <r>
    <x v="2"/>
    <s v="DHI"/>
    <x v="4"/>
    <x v="9"/>
    <x v="0"/>
    <n v="682271"/>
    <n v="407990"/>
    <x v="0"/>
    <s v="YES"/>
    <d v="2024-05-30T00:00:00"/>
  </r>
  <r>
    <x v="2"/>
    <s v="DHI"/>
    <x v="4"/>
    <x v="9"/>
    <x v="0"/>
    <n v="683512"/>
    <n v="491635"/>
    <x v="0"/>
    <s v="YES"/>
    <d v="2024-07-03T00:00:00"/>
  </r>
  <r>
    <x v="2"/>
    <s v="DHI"/>
    <x v="4"/>
    <x v="9"/>
    <x v="0"/>
    <n v="680744"/>
    <n v="450980"/>
    <x v="0"/>
    <s v="YES"/>
    <d v="2024-04-17T00:00:00"/>
  </r>
  <r>
    <x v="2"/>
    <s v="DHI"/>
    <x v="4"/>
    <x v="9"/>
    <x v="0"/>
    <n v="686625"/>
    <n v="506990"/>
    <x v="0"/>
    <s v="YES"/>
    <d v="2024-09-26T00:00:00"/>
  </r>
  <r>
    <x v="2"/>
    <s v="DHI"/>
    <x v="4"/>
    <x v="9"/>
    <x v="0"/>
    <n v="686621"/>
    <n v="388990"/>
    <x v="0"/>
    <s v="YES"/>
    <d v="2024-09-26T00:00:00"/>
  </r>
  <r>
    <x v="2"/>
    <s v="DHI"/>
    <x v="4"/>
    <x v="9"/>
    <x v="0"/>
    <n v="686634"/>
    <n v="400990"/>
    <x v="0"/>
    <s v="YES"/>
    <d v="2024-09-26T00:00:00"/>
  </r>
  <r>
    <x v="2"/>
    <s v="DHI"/>
    <x v="4"/>
    <x v="9"/>
    <x v="0"/>
    <n v="682512"/>
    <n v="407990"/>
    <x v="0"/>
    <s v="YES"/>
    <d v="2024-06-05T00:00:00"/>
  </r>
  <r>
    <x v="2"/>
    <s v="DHI"/>
    <x v="4"/>
    <x v="9"/>
    <x v="0"/>
    <n v="683214"/>
    <n v="480990"/>
    <x v="0"/>
    <s v="YES"/>
    <d v="2024-06-25T00:00:00"/>
  </r>
  <r>
    <x v="2"/>
    <s v="DHI"/>
    <x v="4"/>
    <x v="9"/>
    <x v="0"/>
    <n v="689744"/>
    <n v="385000"/>
    <x v="0"/>
    <s v="YES"/>
    <d v="2024-12-23T00:00:00"/>
  </r>
  <r>
    <x v="2"/>
    <s v="DHI"/>
    <x v="4"/>
    <x v="9"/>
    <x v="0"/>
    <n v="683210"/>
    <n v="388990"/>
    <x v="0"/>
    <s v="YES"/>
    <d v="2024-06-25T00:00:00"/>
  </r>
  <r>
    <x v="3"/>
    <s v="FA"/>
    <x v="2"/>
    <x v="10"/>
    <x v="1"/>
    <n v="684290"/>
    <n v="25000"/>
    <x v="1"/>
    <s v="YES"/>
    <d v="2024-07-30T00:00:00"/>
  </r>
  <r>
    <x v="3"/>
    <s v="FA"/>
    <x v="2"/>
    <x v="10"/>
    <x v="0"/>
    <n v="689324"/>
    <n v="360000"/>
    <x v="1"/>
    <s v="YES"/>
    <d v="2024-12-13T00:00:00"/>
  </r>
  <r>
    <x v="3"/>
    <s v="FA"/>
    <x v="2"/>
    <x v="11"/>
    <x v="0"/>
    <n v="683790"/>
    <n v="464500"/>
    <x v="1"/>
    <s v="YES"/>
    <d v="2024-07-16T00:00:00"/>
  </r>
  <r>
    <x v="3"/>
    <s v="FA"/>
    <x v="2"/>
    <x v="12"/>
    <x v="0"/>
    <n v="681277"/>
    <n v="349000"/>
    <x v="1"/>
    <s v="YES"/>
    <d v="2024-05-02T00:00:00"/>
  </r>
  <r>
    <x v="3"/>
    <s v="FA"/>
    <x v="5"/>
    <x v="11"/>
    <x v="1"/>
    <n v="678931"/>
    <n v="17000"/>
    <x v="1"/>
    <s v="YES"/>
    <d v="2024-02-23T00:00:00"/>
  </r>
  <r>
    <x v="3"/>
    <s v="FA"/>
    <x v="6"/>
    <x v="13"/>
    <x v="0"/>
    <n v="686364"/>
    <n v="499500"/>
    <x v="1"/>
    <s v="YES"/>
    <d v="2024-09-19T00:00:00"/>
  </r>
  <r>
    <x v="3"/>
    <s v="FA"/>
    <x v="6"/>
    <x v="13"/>
    <x v="2"/>
    <n v="680780"/>
    <n v="1400000"/>
    <x v="1"/>
    <s v="YES"/>
    <d v="2024-04-17T00:00:00"/>
  </r>
  <r>
    <x v="3"/>
    <s v="FA"/>
    <x v="6"/>
    <x v="13"/>
    <x v="3"/>
    <n v="683808"/>
    <n v="325000"/>
    <x v="1"/>
    <s v="YES"/>
    <d v="2024-07-16T00:00:00"/>
  </r>
  <r>
    <x v="3"/>
    <s v="FA"/>
    <x v="2"/>
    <x v="12"/>
    <x v="1"/>
    <n v="686584"/>
    <n v="35000"/>
    <x v="1"/>
    <s v="YES"/>
    <d v="2024-09-25T00:00:00"/>
  </r>
  <r>
    <x v="3"/>
    <s v="FA"/>
    <x v="2"/>
    <x v="12"/>
    <x v="0"/>
    <n v="686588"/>
    <n v="505000"/>
    <x v="1"/>
    <s v="YES"/>
    <d v="2024-09-25T00:00:00"/>
  </r>
  <r>
    <x v="3"/>
    <s v="FA"/>
    <x v="5"/>
    <x v="10"/>
    <x v="0"/>
    <n v="678554"/>
    <n v="360000"/>
    <x v="1"/>
    <s v="YES"/>
    <d v="2024-02-14T00:00:00"/>
  </r>
  <r>
    <x v="3"/>
    <s v="FA"/>
    <x v="2"/>
    <x v="12"/>
    <x v="0"/>
    <n v="683822"/>
    <n v="430000"/>
    <x v="1"/>
    <s v="YES"/>
    <d v="2024-07-16T00:00:00"/>
  </r>
  <r>
    <x v="3"/>
    <s v="FA"/>
    <x v="6"/>
    <x v="13"/>
    <x v="0"/>
    <n v="680138"/>
    <n v="468000"/>
    <x v="1"/>
    <s v="YES"/>
    <d v="2024-03-29T00:00:00"/>
  </r>
  <r>
    <x v="3"/>
    <s v="FA"/>
    <x v="2"/>
    <x v="2"/>
    <x v="0"/>
    <n v="681523"/>
    <n v="535000"/>
    <x v="1"/>
    <s v="YES"/>
    <d v="2024-05-09T00:00:00"/>
  </r>
  <r>
    <x v="3"/>
    <s v="FA"/>
    <x v="6"/>
    <x v="13"/>
    <x v="1"/>
    <n v="688826"/>
    <n v="65000"/>
    <x v="1"/>
    <s v="YES"/>
    <d v="2024-11-27T00:00:00"/>
  </r>
  <r>
    <x v="3"/>
    <s v="FA"/>
    <x v="6"/>
    <x v="13"/>
    <x v="1"/>
    <n v="678021"/>
    <n v="80000"/>
    <x v="1"/>
    <s v="YES"/>
    <d v="2024-01-26T00:00:00"/>
  </r>
  <r>
    <x v="3"/>
    <s v="FA"/>
    <x v="2"/>
    <x v="11"/>
    <x v="0"/>
    <n v="680566"/>
    <n v="579900"/>
    <x v="1"/>
    <s v="YES"/>
    <d v="2024-04-12T00:00:00"/>
  </r>
  <r>
    <x v="3"/>
    <s v="FA"/>
    <x v="5"/>
    <x v="10"/>
    <x v="1"/>
    <n v="678013"/>
    <n v="60000"/>
    <x v="1"/>
    <s v="YES"/>
    <d v="2024-01-26T00:00:00"/>
  </r>
  <r>
    <x v="3"/>
    <s v="FA"/>
    <x v="6"/>
    <x v="13"/>
    <x v="0"/>
    <n v="683384"/>
    <n v="374899"/>
    <x v="1"/>
    <s v="YES"/>
    <d v="2024-06-28T00:00:00"/>
  </r>
  <r>
    <x v="3"/>
    <s v="FA"/>
    <x v="6"/>
    <x v="13"/>
    <x v="1"/>
    <n v="686674"/>
    <n v="130000"/>
    <x v="1"/>
    <s v="YES"/>
    <d v="2024-09-27T00:00:00"/>
  </r>
  <r>
    <x v="3"/>
    <s v="FA"/>
    <x v="2"/>
    <x v="10"/>
    <x v="3"/>
    <n v="686078"/>
    <n v="350000"/>
    <x v="1"/>
    <s v="YES"/>
    <d v="2024-09-12T00:00:00"/>
  </r>
  <r>
    <x v="3"/>
    <s v="FA"/>
    <x v="2"/>
    <x v="11"/>
    <x v="2"/>
    <n v="688042"/>
    <n v="5200000"/>
    <x v="1"/>
    <s v="YES"/>
    <d v="2024-11-05T00:00:00"/>
  </r>
  <r>
    <x v="3"/>
    <s v="FA"/>
    <x v="6"/>
    <x v="13"/>
    <x v="1"/>
    <n v="684913"/>
    <n v="130000"/>
    <x v="1"/>
    <s v="YES"/>
    <d v="2024-08-16T00:00:00"/>
  </r>
  <r>
    <x v="3"/>
    <s v="FA"/>
    <x v="7"/>
    <x v="14"/>
    <x v="1"/>
    <n v="684915"/>
    <n v="41085.870000000003"/>
    <x v="1"/>
    <s v="YES"/>
    <d v="2024-08-16T00:00:00"/>
  </r>
  <r>
    <x v="3"/>
    <s v="FA"/>
    <x v="6"/>
    <x v="13"/>
    <x v="0"/>
    <n v="678677"/>
    <n v="269000"/>
    <x v="1"/>
    <s v="YES"/>
    <d v="2024-02-20T00:00:00"/>
  </r>
  <r>
    <x v="3"/>
    <s v="FA"/>
    <x v="2"/>
    <x v="12"/>
    <x v="0"/>
    <n v="687918"/>
    <n v="320000"/>
    <x v="1"/>
    <s v="YES"/>
    <d v="2024-11-01T00:00:00"/>
  </r>
  <r>
    <x v="3"/>
    <s v="FA"/>
    <x v="6"/>
    <x v="13"/>
    <x v="0"/>
    <n v="688992"/>
    <n v="625000"/>
    <x v="1"/>
    <s v="YES"/>
    <d v="2024-12-04T00:00:00"/>
  </r>
  <r>
    <x v="3"/>
    <s v="FA"/>
    <x v="7"/>
    <x v="15"/>
    <x v="1"/>
    <n v="688909"/>
    <n v="2800000"/>
    <x v="1"/>
    <s v="YES"/>
    <d v="2024-12-02T00:00:00"/>
  </r>
  <r>
    <x v="3"/>
    <s v="FA"/>
    <x v="6"/>
    <x v="13"/>
    <x v="0"/>
    <n v="689147"/>
    <n v="185000"/>
    <x v="1"/>
    <s v="YES"/>
    <d v="2024-12-09T00:00:00"/>
  </r>
  <r>
    <x v="3"/>
    <s v="FA"/>
    <x v="2"/>
    <x v="2"/>
    <x v="0"/>
    <n v="680021"/>
    <n v="335000"/>
    <x v="1"/>
    <s v="YES"/>
    <d v="2024-03-27T00:00:00"/>
  </r>
  <r>
    <x v="3"/>
    <s v="FA"/>
    <x v="2"/>
    <x v="10"/>
    <x v="1"/>
    <n v="684220"/>
    <n v="58900"/>
    <x v="1"/>
    <s v="YES"/>
    <d v="2024-07-26T00:00:00"/>
  </r>
  <r>
    <x v="3"/>
    <s v="FA"/>
    <x v="6"/>
    <x v="13"/>
    <x v="0"/>
    <n v="688219"/>
    <n v="400000"/>
    <x v="1"/>
    <s v="YES"/>
    <d v="2024-11-08T00:00:00"/>
  </r>
  <r>
    <x v="3"/>
    <s v="FA"/>
    <x v="6"/>
    <x v="13"/>
    <x v="4"/>
    <n v="685816"/>
    <n v="550000"/>
    <x v="1"/>
    <s v="YES"/>
    <d v="2024-09-04T00:00:00"/>
  </r>
  <r>
    <x v="3"/>
    <s v="FA"/>
    <x v="6"/>
    <x v="13"/>
    <x v="1"/>
    <n v="681098"/>
    <n v="145000"/>
    <x v="1"/>
    <s v="YES"/>
    <d v="2024-04-26T00:00:00"/>
  </r>
  <r>
    <x v="3"/>
    <s v="FA"/>
    <x v="6"/>
    <x v="13"/>
    <x v="3"/>
    <n v="677635"/>
    <n v="210000"/>
    <x v="1"/>
    <s v="YES"/>
    <d v="2024-01-16T00:00:00"/>
  </r>
  <r>
    <x v="3"/>
    <s v="FA"/>
    <x v="2"/>
    <x v="12"/>
    <x v="0"/>
    <n v="686808"/>
    <n v="365000"/>
    <x v="1"/>
    <s v="YES"/>
    <d v="2024-10-01T00:00:00"/>
  </r>
  <r>
    <x v="3"/>
    <s v="FA"/>
    <x v="2"/>
    <x v="12"/>
    <x v="0"/>
    <n v="679932"/>
    <n v="446000"/>
    <x v="1"/>
    <s v="YES"/>
    <d v="2024-03-22T00:00:00"/>
  </r>
  <r>
    <x v="3"/>
    <s v="FA"/>
    <x v="6"/>
    <x v="13"/>
    <x v="0"/>
    <n v="685655"/>
    <n v="815000"/>
    <x v="1"/>
    <s v="YES"/>
    <d v="2024-08-30T00:00:00"/>
  </r>
  <r>
    <x v="3"/>
    <s v="FA"/>
    <x v="7"/>
    <x v="16"/>
    <x v="1"/>
    <n v="683343"/>
    <n v="1083850"/>
    <x v="1"/>
    <s v="YES"/>
    <d v="2024-06-28T00:00:00"/>
  </r>
  <r>
    <x v="3"/>
    <s v="FA"/>
    <x v="7"/>
    <x v="16"/>
    <x v="2"/>
    <n v="685673"/>
    <n v="1600000"/>
    <x v="1"/>
    <s v="YES"/>
    <d v="2024-08-30T00:00:00"/>
  </r>
  <r>
    <x v="3"/>
    <s v="FA"/>
    <x v="6"/>
    <x v="13"/>
    <x v="1"/>
    <n v="685692"/>
    <n v="170000"/>
    <x v="1"/>
    <s v="YES"/>
    <d v="2024-08-30T00:00:00"/>
  </r>
  <r>
    <x v="3"/>
    <s v="FA"/>
    <x v="7"/>
    <x v="16"/>
    <x v="1"/>
    <n v="681749"/>
    <n v="400000"/>
    <x v="1"/>
    <s v="YES"/>
    <d v="2024-05-16T00:00:00"/>
  </r>
  <r>
    <x v="3"/>
    <s v="FA"/>
    <x v="6"/>
    <x v="13"/>
    <x v="0"/>
    <n v="677369"/>
    <n v="370000"/>
    <x v="1"/>
    <s v="YES"/>
    <d v="2024-01-03T00:00:00"/>
  </r>
  <r>
    <x v="3"/>
    <s v="FA"/>
    <x v="6"/>
    <x v="13"/>
    <x v="0"/>
    <n v="687271"/>
    <n v="422000"/>
    <x v="1"/>
    <s v="YES"/>
    <d v="2024-10-15T00:00:00"/>
  </r>
  <r>
    <x v="3"/>
    <s v="FA"/>
    <x v="2"/>
    <x v="12"/>
    <x v="0"/>
    <n v="685586"/>
    <n v="375000"/>
    <x v="1"/>
    <s v="YES"/>
    <d v="2024-08-29T00:00:00"/>
  </r>
  <r>
    <x v="3"/>
    <s v="FA"/>
    <x v="2"/>
    <x v="12"/>
    <x v="0"/>
    <n v="681823"/>
    <n v="520000"/>
    <x v="1"/>
    <s v="YES"/>
    <d v="2024-05-17T00:00:00"/>
  </r>
  <r>
    <x v="3"/>
    <s v="FA"/>
    <x v="2"/>
    <x v="12"/>
    <x v="0"/>
    <n v="682096"/>
    <n v="665000"/>
    <x v="1"/>
    <s v="YES"/>
    <d v="2024-05-24T00:00:00"/>
  </r>
  <r>
    <x v="3"/>
    <s v="FA"/>
    <x v="2"/>
    <x v="11"/>
    <x v="0"/>
    <n v="681130"/>
    <n v="642500"/>
    <x v="0"/>
    <s v="YES"/>
    <d v="2024-04-29T00:00:00"/>
  </r>
  <r>
    <x v="3"/>
    <s v="FA"/>
    <x v="2"/>
    <x v="12"/>
    <x v="0"/>
    <n v="687217"/>
    <n v="354000"/>
    <x v="1"/>
    <s v="YES"/>
    <d v="2024-10-11T00:00:00"/>
  </r>
  <r>
    <x v="3"/>
    <s v="FA"/>
    <x v="6"/>
    <x v="13"/>
    <x v="3"/>
    <n v="683121"/>
    <n v="600000"/>
    <x v="1"/>
    <s v="YES"/>
    <d v="2024-06-21T00:00:00"/>
  </r>
  <r>
    <x v="3"/>
    <s v="FA"/>
    <x v="6"/>
    <x v="13"/>
    <x v="0"/>
    <n v="681095"/>
    <n v="308500"/>
    <x v="1"/>
    <s v="YES"/>
    <d v="2024-04-26T00:00:00"/>
  </r>
  <r>
    <x v="3"/>
    <s v="FA"/>
    <x v="2"/>
    <x v="2"/>
    <x v="3"/>
    <n v="686999"/>
    <n v="200000"/>
    <x v="1"/>
    <s v="YES"/>
    <d v="2024-10-07T00:00:00"/>
  </r>
  <r>
    <x v="3"/>
    <s v="FA"/>
    <x v="2"/>
    <x v="15"/>
    <x v="1"/>
    <n v="682003"/>
    <n v="5471200"/>
    <x v="1"/>
    <s v="YES"/>
    <d v="2024-05-22T00:00:00"/>
  </r>
  <r>
    <x v="3"/>
    <s v="FA"/>
    <x v="6"/>
    <x v="13"/>
    <x v="1"/>
    <n v="685894"/>
    <n v="160000"/>
    <x v="1"/>
    <s v="YES"/>
    <d v="2024-09-06T00:00:00"/>
  </r>
  <r>
    <x v="3"/>
    <s v="FA"/>
    <x v="6"/>
    <x v="13"/>
    <x v="0"/>
    <n v="681880"/>
    <n v="465000"/>
    <x v="1"/>
    <s v="YES"/>
    <d v="2024-05-20T00:00:00"/>
  </r>
  <r>
    <x v="3"/>
    <s v="FA"/>
    <x v="8"/>
    <x v="16"/>
    <x v="2"/>
    <n v="686743"/>
    <n v="1130000"/>
    <x v="1"/>
    <s v="YES"/>
    <d v="2024-09-30T00:00:00"/>
  </r>
  <r>
    <x v="3"/>
    <s v="FA"/>
    <x v="6"/>
    <x v="13"/>
    <x v="1"/>
    <n v="679898"/>
    <n v="185000"/>
    <x v="1"/>
    <s v="YES"/>
    <d v="2024-03-22T00:00:00"/>
  </r>
  <r>
    <x v="3"/>
    <s v="FA"/>
    <x v="2"/>
    <x v="11"/>
    <x v="0"/>
    <n v="688119"/>
    <n v="398000"/>
    <x v="1"/>
    <s v="YES"/>
    <d v="2024-11-07T00:00:00"/>
  </r>
  <r>
    <x v="3"/>
    <s v="FA"/>
    <x v="2"/>
    <x v="10"/>
    <x v="1"/>
    <n v="689627"/>
    <n v="60000"/>
    <x v="1"/>
    <s v="YES"/>
    <d v="2024-12-19T00:00:00"/>
  </r>
  <r>
    <x v="3"/>
    <s v="FA"/>
    <x v="2"/>
    <x v="12"/>
    <x v="0"/>
    <n v="682837"/>
    <n v="425000"/>
    <x v="1"/>
    <s v="YES"/>
    <d v="2024-06-12T00:00:00"/>
  </r>
  <r>
    <x v="3"/>
    <s v="FA"/>
    <x v="6"/>
    <x v="13"/>
    <x v="1"/>
    <n v="681551"/>
    <n v="470000"/>
    <x v="1"/>
    <s v="YES"/>
    <d v="2024-05-10T00:00:00"/>
  </r>
  <r>
    <x v="3"/>
    <s v="FA"/>
    <x v="7"/>
    <x v="16"/>
    <x v="1"/>
    <n v="685234"/>
    <n v="6000000"/>
    <x v="1"/>
    <s v="YES"/>
    <d v="2024-08-23T00:00:00"/>
  </r>
  <r>
    <x v="3"/>
    <s v="FA"/>
    <x v="6"/>
    <x v="13"/>
    <x v="0"/>
    <n v="688465"/>
    <n v="635000"/>
    <x v="1"/>
    <s v="YES"/>
    <d v="2024-11-18T00:00:00"/>
  </r>
  <r>
    <x v="3"/>
    <s v="FA"/>
    <x v="6"/>
    <x v="13"/>
    <x v="0"/>
    <n v="687676"/>
    <n v="595000"/>
    <x v="1"/>
    <s v="YES"/>
    <d v="2024-10-24T00:00:00"/>
  </r>
  <r>
    <x v="3"/>
    <s v="FA"/>
    <x v="2"/>
    <x v="12"/>
    <x v="0"/>
    <n v="680189"/>
    <n v="300000"/>
    <x v="1"/>
    <s v="YES"/>
    <d v="2024-03-29T00:00:00"/>
  </r>
  <r>
    <x v="3"/>
    <s v="FA"/>
    <x v="2"/>
    <x v="2"/>
    <x v="1"/>
    <n v="679087"/>
    <n v="29500"/>
    <x v="1"/>
    <s v="YES"/>
    <d v="2024-02-29T00:00:00"/>
  </r>
  <r>
    <x v="3"/>
    <s v="FA"/>
    <x v="2"/>
    <x v="12"/>
    <x v="0"/>
    <n v="684708"/>
    <n v="495000"/>
    <x v="1"/>
    <s v="YES"/>
    <d v="2024-08-12T00:00:00"/>
  </r>
  <r>
    <x v="3"/>
    <s v="FA"/>
    <x v="9"/>
    <x v="16"/>
    <x v="1"/>
    <n v="688349"/>
    <n v="2630738"/>
    <x v="1"/>
    <s v="YES"/>
    <d v="2024-11-14T00:00:00"/>
  </r>
  <r>
    <x v="3"/>
    <s v="FA"/>
    <x v="6"/>
    <x v="13"/>
    <x v="1"/>
    <n v="679345"/>
    <n v="175000"/>
    <x v="1"/>
    <s v="YES"/>
    <d v="2024-03-07T00:00:00"/>
  </r>
  <r>
    <x v="3"/>
    <s v="FA"/>
    <x v="2"/>
    <x v="17"/>
    <x v="1"/>
    <n v="688318"/>
    <n v="33500"/>
    <x v="1"/>
    <s v="YES"/>
    <d v="2024-11-13T00:00:00"/>
  </r>
  <r>
    <x v="3"/>
    <s v="FA"/>
    <x v="6"/>
    <x v="13"/>
    <x v="1"/>
    <n v="681454"/>
    <n v="80000"/>
    <x v="1"/>
    <s v="YES"/>
    <d v="2024-05-08T00:00:00"/>
  </r>
  <r>
    <x v="3"/>
    <s v="FA"/>
    <x v="2"/>
    <x v="11"/>
    <x v="0"/>
    <n v="681015"/>
    <n v="464000"/>
    <x v="1"/>
    <s v="YES"/>
    <d v="2024-04-24T00:00:00"/>
  </r>
  <r>
    <x v="4"/>
    <s v="FC"/>
    <x v="1"/>
    <x v="18"/>
    <x v="0"/>
    <n v="681903"/>
    <n v="228000"/>
    <x v="1"/>
    <s v="YES"/>
    <d v="2024-05-20T00:00:00"/>
  </r>
  <r>
    <x v="4"/>
    <s v="FC"/>
    <x v="10"/>
    <x v="19"/>
    <x v="0"/>
    <n v="682035"/>
    <n v="615000"/>
    <x v="1"/>
    <s v="YES"/>
    <d v="2024-05-23T00:00:00"/>
  </r>
  <r>
    <x v="4"/>
    <s v="FC"/>
    <x v="11"/>
    <x v="20"/>
    <x v="0"/>
    <n v="683299"/>
    <n v="393359"/>
    <x v="0"/>
    <s v="YES"/>
    <d v="2024-06-27T00:00:00"/>
  </r>
  <r>
    <x v="4"/>
    <s v="FC"/>
    <x v="10"/>
    <x v="19"/>
    <x v="0"/>
    <n v="679111"/>
    <n v="424950"/>
    <x v="1"/>
    <s v="YES"/>
    <d v="2024-02-29T00:00:00"/>
  </r>
  <r>
    <x v="4"/>
    <s v="FC"/>
    <x v="1"/>
    <x v="18"/>
    <x v="0"/>
    <n v="682261"/>
    <n v="499900"/>
    <x v="1"/>
    <s v="YES"/>
    <d v="2024-05-30T00:00:00"/>
  </r>
  <r>
    <x v="4"/>
    <s v="FC"/>
    <x v="1"/>
    <x v="18"/>
    <x v="0"/>
    <n v="682563"/>
    <n v="470000"/>
    <x v="1"/>
    <s v="YES"/>
    <d v="2024-06-06T00:00:00"/>
  </r>
  <r>
    <x v="4"/>
    <s v="FC"/>
    <x v="10"/>
    <x v="19"/>
    <x v="1"/>
    <n v="681029"/>
    <n v="250000"/>
    <x v="1"/>
    <s v="YES"/>
    <d v="2024-04-25T00:00:00"/>
  </r>
  <r>
    <x v="4"/>
    <s v="FC"/>
    <x v="11"/>
    <x v="20"/>
    <x v="0"/>
    <n v="681979"/>
    <n v="519990"/>
    <x v="0"/>
    <s v="YES"/>
    <d v="2024-05-22T00:00:00"/>
  </r>
  <r>
    <x v="4"/>
    <s v="FC"/>
    <x v="1"/>
    <x v="18"/>
    <x v="0"/>
    <n v="682011"/>
    <n v="355000"/>
    <x v="1"/>
    <s v="YES"/>
    <d v="2024-05-23T00:00:00"/>
  </r>
  <r>
    <x v="4"/>
    <s v="FC"/>
    <x v="1"/>
    <x v="18"/>
    <x v="0"/>
    <n v="681898"/>
    <n v="550000"/>
    <x v="1"/>
    <s v="YES"/>
    <d v="2024-05-20T00:00:00"/>
  </r>
  <r>
    <x v="4"/>
    <s v="FC"/>
    <x v="6"/>
    <x v="13"/>
    <x v="1"/>
    <n v="681894"/>
    <n v="20000"/>
    <x v="1"/>
    <s v="YES"/>
    <d v="2024-05-20T00:00:00"/>
  </r>
  <r>
    <x v="4"/>
    <s v="FC"/>
    <x v="11"/>
    <x v="20"/>
    <x v="0"/>
    <n v="680116"/>
    <n v="559243"/>
    <x v="0"/>
    <s v="YES"/>
    <d v="2024-03-29T00:00:00"/>
  </r>
  <r>
    <x v="4"/>
    <s v="FC"/>
    <x v="1"/>
    <x v="21"/>
    <x v="1"/>
    <n v="683407"/>
    <n v="25000"/>
    <x v="1"/>
    <s v="YES"/>
    <d v="2024-06-28T00:00:00"/>
  </r>
  <r>
    <x v="4"/>
    <s v="FC"/>
    <x v="12"/>
    <x v="22"/>
    <x v="0"/>
    <n v="682264"/>
    <n v="345000"/>
    <x v="1"/>
    <s v="YES"/>
    <d v="2024-05-30T00:00:00"/>
  </r>
  <r>
    <x v="4"/>
    <s v="FC"/>
    <x v="11"/>
    <x v="23"/>
    <x v="0"/>
    <n v="682314"/>
    <n v="335000"/>
    <x v="1"/>
    <s v="YES"/>
    <d v="2024-05-31T00:00:00"/>
  </r>
  <r>
    <x v="4"/>
    <s v="FC"/>
    <x v="11"/>
    <x v="20"/>
    <x v="0"/>
    <n v="683538"/>
    <n v="512990"/>
    <x v="0"/>
    <s v="YES"/>
    <d v="2024-07-03T00:00:00"/>
  </r>
  <r>
    <x v="4"/>
    <s v="FC"/>
    <x v="11"/>
    <x v="24"/>
    <x v="0"/>
    <n v="682330"/>
    <n v="385000"/>
    <x v="1"/>
    <s v="YES"/>
    <d v="2024-05-31T00:00:00"/>
  </r>
  <r>
    <x v="4"/>
    <s v="FC"/>
    <x v="13"/>
    <x v="25"/>
    <x v="1"/>
    <n v="682241"/>
    <n v="5490000"/>
    <x v="1"/>
    <s v="YES"/>
    <d v="2024-05-29T00:00:00"/>
  </r>
  <r>
    <x v="4"/>
    <s v="FC"/>
    <x v="11"/>
    <x v="26"/>
    <x v="1"/>
    <n v="682342"/>
    <n v="25000"/>
    <x v="1"/>
    <s v="YES"/>
    <d v="2024-05-31T00:00:00"/>
  </r>
  <r>
    <x v="4"/>
    <s v="FC"/>
    <x v="1"/>
    <x v="18"/>
    <x v="0"/>
    <n v="682227"/>
    <n v="444000"/>
    <x v="1"/>
    <s v="YES"/>
    <d v="2024-05-29T00:00:00"/>
  </r>
  <r>
    <x v="4"/>
    <s v="FC"/>
    <x v="11"/>
    <x v="24"/>
    <x v="1"/>
    <n v="680685"/>
    <n v="95000"/>
    <x v="1"/>
    <s v="YES"/>
    <d v="2024-04-16T00:00:00"/>
  </r>
  <r>
    <x v="4"/>
    <s v="FC"/>
    <x v="5"/>
    <x v="27"/>
    <x v="0"/>
    <n v="682343"/>
    <n v="410000"/>
    <x v="1"/>
    <s v="YES"/>
    <d v="2024-05-31T00:00:00"/>
  </r>
  <r>
    <x v="4"/>
    <s v="FC"/>
    <x v="12"/>
    <x v="22"/>
    <x v="0"/>
    <n v="682171"/>
    <n v="350000"/>
    <x v="1"/>
    <s v="YES"/>
    <d v="2024-05-28T00:00:00"/>
  </r>
  <r>
    <x v="4"/>
    <s v="FC"/>
    <x v="12"/>
    <x v="22"/>
    <x v="0"/>
    <n v="682353"/>
    <n v="310000"/>
    <x v="1"/>
    <s v="YES"/>
    <d v="2024-05-31T00:00:00"/>
  </r>
  <r>
    <x v="4"/>
    <s v="FC"/>
    <x v="11"/>
    <x v="24"/>
    <x v="0"/>
    <n v="679062"/>
    <n v="559900"/>
    <x v="1"/>
    <s v="YES"/>
    <d v="2024-02-28T00:00:00"/>
  </r>
  <r>
    <x v="4"/>
    <s v="FC"/>
    <x v="10"/>
    <x v="19"/>
    <x v="0"/>
    <n v="682041"/>
    <n v="575000"/>
    <x v="1"/>
    <s v="YES"/>
    <d v="2024-05-23T00:00:00"/>
  </r>
  <r>
    <x v="4"/>
    <s v="FC"/>
    <x v="11"/>
    <x v="20"/>
    <x v="0"/>
    <n v="682321"/>
    <n v="558222"/>
    <x v="0"/>
    <s v="YES"/>
    <d v="2024-05-31T00:00:00"/>
  </r>
  <r>
    <x v="4"/>
    <s v="FC"/>
    <x v="1"/>
    <x v="28"/>
    <x v="0"/>
    <n v="682492"/>
    <n v="410000"/>
    <x v="1"/>
    <s v="YES"/>
    <d v="2024-06-04T00:00:00"/>
  </r>
  <r>
    <x v="4"/>
    <s v="FC"/>
    <x v="13"/>
    <x v="25"/>
    <x v="1"/>
    <n v="683491"/>
    <n v="1969783"/>
    <x v="1"/>
    <s v="YES"/>
    <d v="2024-07-02T00:00:00"/>
  </r>
  <r>
    <x v="4"/>
    <s v="FC"/>
    <x v="1"/>
    <x v="29"/>
    <x v="1"/>
    <n v="683262"/>
    <n v="130000"/>
    <x v="1"/>
    <s v="YES"/>
    <d v="2024-06-26T00:00:00"/>
  </r>
  <r>
    <x v="4"/>
    <s v="FC"/>
    <x v="1"/>
    <x v="18"/>
    <x v="0"/>
    <n v="682244"/>
    <n v="470000"/>
    <x v="1"/>
    <s v="YES"/>
    <d v="2024-05-30T00:00:00"/>
  </r>
  <r>
    <x v="4"/>
    <s v="FC"/>
    <x v="12"/>
    <x v="22"/>
    <x v="1"/>
    <n v="680787"/>
    <n v="42000"/>
    <x v="1"/>
    <s v="YES"/>
    <d v="2024-04-18T00:00:00"/>
  </r>
  <r>
    <x v="4"/>
    <s v="FC"/>
    <x v="12"/>
    <x v="22"/>
    <x v="0"/>
    <n v="683441"/>
    <n v="699000"/>
    <x v="1"/>
    <s v="YES"/>
    <d v="2024-07-01T00:00:00"/>
  </r>
  <r>
    <x v="4"/>
    <s v="FC"/>
    <x v="11"/>
    <x v="20"/>
    <x v="0"/>
    <n v="679162"/>
    <n v="558797"/>
    <x v="0"/>
    <s v="YES"/>
    <d v="2024-03-01T00:00:00"/>
  </r>
  <r>
    <x v="4"/>
    <s v="FC"/>
    <x v="11"/>
    <x v="24"/>
    <x v="0"/>
    <n v="680131"/>
    <n v="550000"/>
    <x v="1"/>
    <s v="YES"/>
    <d v="2024-03-29T00:00:00"/>
  </r>
  <r>
    <x v="4"/>
    <s v="FC"/>
    <x v="11"/>
    <x v="30"/>
    <x v="0"/>
    <n v="680864"/>
    <n v="334900"/>
    <x v="1"/>
    <s v="YES"/>
    <d v="2024-04-19T00:00:00"/>
  </r>
  <r>
    <x v="4"/>
    <s v="FC"/>
    <x v="1"/>
    <x v="18"/>
    <x v="0"/>
    <n v="679305"/>
    <n v="500000"/>
    <x v="1"/>
    <s v="YES"/>
    <d v="2024-03-07T00:00:00"/>
  </r>
  <r>
    <x v="4"/>
    <s v="FC"/>
    <x v="1"/>
    <x v="18"/>
    <x v="1"/>
    <n v="683053"/>
    <n v="110000"/>
    <x v="1"/>
    <s v="YES"/>
    <d v="2024-06-18T00:00:00"/>
  </r>
  <r>
    <x v="4"/>
    <s v="FC"/>
    <x v="10"/>
    <x v="19"/>
    <x v="0"/>
    <n v="681282"/>
    <n v="354000"/>
    <x v="1"/>
    <s v="YES"/>
    <d v="2024-05-02T00:00:00"/>
  </r>
  <r>
    <x v="4"/>
    <s v="FC"/>
    <x v="1"/>
    <x v="18"/>
    <x v="0"/>
    <n v="683049"/>
    <n v="715000"/>
    <x v="1"/>
    <s v="YES"/>
    <d v="2024-06-18T00:00:00"/>
  </r>
  <r>
    <x v="4"/>
    <s v="FC"/>
    <x v="1"/>
    <x v="28"/>
    <x v="1"/>
    <n v="682817"/>
    <n v="165000"/>
    <x v="1"/>
    <s v="YES"/>
    <d v="2024-06-12T00:00:00"/>
  </r>
  <r>
    <x v="4"/>
    <s v="FC"/>
    <x v="11"/>
    <x v="20"/>
    <x v="0"/>
    <n v="680483"/>
    <n v="486851"/>
    <x v="0"/>
    <s v="YES"/>
    <d v="2024-04-10T00:00:00"/>
  </r>
  <r>
    <x v="4"/>
    <s v="FC"/>
    <x v="11"/>
    <x v="24"/>
    <x v="0"/>
    <n v="684893"/>
    <n v="375000"/>
    <x v="1"/>
    <s v="YES"/>
    <d v="2024-08-15T00:00:00"/>
  </r>
  <r>
    <x v="4"/>
    <s v="FC"/>
    <x v="1"/>
    <x v="18"/>
    <x v="0"/>
    <n v="684896"/>
    <n v="395000"/>
    <x v="1"/>
    <s v="YES"/>
    <d v="2024-08-15T00:00:00"/>
  </r>
  <r>
    <x v="4"/>
    <s v="FC"/>
    <x v="13"/>
    <x v="25"/>
    <x v="1"/>
    <n v="684900"/>
    <n v="1400000"/>
    <x v="1"/>
    <s v="YES"/>
    <d v="2024-08-15T00:00:00"/>
  </r>
  <r>
    <x v="4"/>
    <s v="FC"/>
    <x v="13"/>
    <x v="25"/>
    <x v="0"/>
    <n v="682998"/>
    <n v="465000"/>
    <x v="1"/>
    <s v="YES"/>
    <d v="2024-06-17T00:00:00"/>
  </r>
  <r>
    <x v="4"/>
    <s v="FC"/>
    <x v="13"/>
    <x v="25"/>
    <x v="0"/>
    <n v="684857"/>
    <n v="525000"/>
    <x v="1"/>
    <s v="YES"/>
    <d v="2024-08-15T00:00:00"/>
  </r>
  <r>
    <x v="4"/>
    <s v="FC"/>
    <x v="10"/>
    <x v="19"/>
    <x v="1"/>
    <n v="679402"/>
    <n v="64000"/>
    <x v="1"/>
    <s v="YES"/>
    <d v="2024-03-11T00:00:00"/>
  </r>
  <r>
    <x v="4"/>
    <s v="FC"/>
    <x v="13"/>
    <x v="25"/>
    <x v="3"/>
    <n v="684853"/>
    <n v="440000"/>
    <x v="1"/>
    <s v="YES"/>
    <d v="2024-08-15T00:00:00"/>
  </r>
  <r>
    <x v="4"/>
    <s v="FC"/>
    <x v="12"/>
    <x v="22"/>
    <x v="0"/>
    <n v="684922"/>
    <n v="329000"/>
    <x v="1"/>
    <s v="YES"/>
    <d v="2024-08-16T00:00:00"/>
  </r>
  <r>
    <x v="4"/>
    <s v="FC"/>
    <x v="11"/>
    <x v="20"/>
    <x v="0"/>
    <n v="680890"/>
    <n v="429990"/>
    <x v="1"/>
    <s v="YES"/>
    <d v="2024-04-22T00:00:00"/>
  </r>
  <r>
    <x v="4"/>
    <s v="FC"/>
    <x v="1"/>
    <x v="28"/>
    <x v="1"/>
    <n v="680927"/>
    <n v="200000"/>
    <x v="1"/>
    <s v="YES"/>
    <d v="2024-04-23T00:00:00"/>
  </r>
  <r>
    <x v="4"/>
    <s v="FC"/>
    <x v="11"/>
    <x v="31"/>
    <x v="1"/>
    <n v="682948"/>
    <n v="1539000"/>
    <x v="1"/>
    <s v="YES"/>
    <d v="2024-06-14T00:00:00"/>
  </r>
  <r>
    <x v="4"/>
    <s v="FC"/>
    <x v="1"/>
    <x v="18"/>
    <x v="0"/>
    <n v="680958"/>
    <n v="340000"/>
    <x v="1"/>
    <s v="YES"/>
    <d v="2024-04-23T00:00:00"/>
  </r>
  <r>
    <x v="4"/>
    <s v="FC"/>
    <x v="12"/>
    <x v="22"/>
    <x v="1"/>
    <n v="682920"/>
    <n v="50000"/>
    <x v="1"/>
    <s v="YES"/>
    <d v="2024-06-13T00:00:00"/>
  </r>
  <r>
    <x v="4"/>
    <s v="FC"/>
    <x v="1"/>
    <x v="18"/>
    <x v="0"/>
    <n v="682863"/>
    <n v="515000"/>
    <x v="1"/>
    <s v="YES"/>
    <d v="2024-06-13T00:00:00"/>
  </r>
  <r>
    <x v="4"/>
    <s v="FC"/>
    <x v="11"/>
    <x v="26"/>
    <x v="0"/>
    <n v="684963"/>
    <n v="375000"/>
    <x v="1"/>
    <s v="YES"/>
    <d v="2024-08-19T00:00:00"/>
  </r>
  <r>
    <x v="4"/>
    <s v="FC"/>
    <x v="13"/>
    <x v="25"/>
    <x v="2"/>
    <n v="680985"/>
    <n v="1230000"/>
    <x v="1"/>
    <s v="YES"/>
    <d v="2024-04-24T00:00:00"/>
  </r>
  <r>
    <x v="4"/>
    <s v="FC"/>
    <x v="12"/>
    <x v="22"/>
    <x v="0"/>
    <n v="682842"/>
    <n v="389000"/>
    <x v="1"/>
    <s v="YES"/>
    <d v="2024-06-12T00:00:00"/>
  </r>
  <r>
    <x v="4"/>
    <s v="FC"/>
    <x v="1"/>
    <x v="18"/>
    <x v="0"/>
    <n v="680860"/>
    <n v="555000"/>
    <x v="1"/>
    <s v="YES"/>
    <d v="2024-04-19T00:00:00"/>
  </r>
  <r>
    <x v="4"/>
    <s v="FC"/>
    <x v="14"/>
    <x v="32"/>
    <x v="0"/>
    <n v="683618"/>
    <n v="559900"/>
    <x v="1"/>
    <s v="YES"/>
    <d v="2024-07-09T00:00:00"/>
  </r>
  <r>
    <x v="4"/>
    <s v="FC"/>
    <x v="12"/>
    <x v="22"/>
    <x v="0"/>
    <n v="683558"/>
    <n v="415000"/>
    <x v="1"/>
    <s v="YES"/>
    <d v="2024-07-05T00:00:00"/>
  </r>
  <r>
    <x v="4"/>
    <s v="FC"/>
    <x v="1"/>
    <x v="18"/>
    <x v="0"/>
    <n v="681878"/>
    <n v="634900"/>
    <x v="1"/>
    <s v="YES"/>
    <d v="2024-05-20T00:00:00"/>
  </r>
  <r>
    <x v="4"/>
    <s v="FC"/>
    <x v="11"/>
    <x v="26"/>
    <x v="1"/>
    <n v="681831"/>
    <n v="65000"/>
    <x v="1"/>
    <s v="YES"/>
    <d v="2024-05-17T00:00:00"/>
  </r>
  <r>
    <x v="4"/>
    <s v="FC"/>
    <x v="1"/>
    <x v="18"/>
    <x v="0"/>
    <n v="681828"/>
    <n v="550000"/>
    <x v="1"/>
    <s v="YES"/>
    <d v="2024-05-17T00:00:00"/>
  </r>
  <r>
    <x v="4"/>
    <s v="FC"/>
    <x v="1"/>
    <x v="28"/>
    <x v="0"/>
    <n v="679296"/>
    <n v="357000"/>
    <x v="1"/>
    <s v="YES"/>
    <d v="2024-03-06T00:00:00"/>
  </r>
  <r>
    <x v="4"/>
    <s v="FC"/>
    <x v="1"/>
    <x v="28"/>
    <x v="1"/>
    <n v="683140"/>
    <n v="65000"/>
    <x v="1"/>
    <s v="YES"/>
    <d v="2024-06-21T00:00:00"/>
  </r>
  <r>
    <x v="4"/>
    <s v="FC"/>
    <x v="11"/>
    <x v="31"/>
    <x v="1"/>
    <n v="683128"/>
    <n v="120000"/>
    <x v="1"/>
    <s v="YES"/>
    <d v="2024-06-21T00:00:00"/>
  </r>
  <r>
    <x v="4"/>
    <s v="FC"/>
    <x v="14"/>
    <x v="32"/>
    <x v="0"/>
    <n v="683398"/>
    <n v="350000"/>
    <x v="1"/>
    <s v="YES"/>
    <d v="2024-06-28T00:00:00"/>
  </r>
  <r>
    <x v="4"/>
    <s v="FC"/>
    <x v="1"/>
    <x v="18"/>
    <x v="2"/>
    <n v="683611"/>
    <n v="65000"/>
    <x v="1"/>
    <s v="YES"/>
    <d v="2024-07-09T00:00:00"/>
  </r>
  <r>
    <x v="4"/>
    <s v="FC"/>
    <x v="1"/>
    <x v="21"/>
    <x v="1"/>
    <n v="683092"/>
    <n v="70000"/>
    <x v="1"/>
    <s v="YES"/>
    <d v="2024-06-20T00:00:00"/>
  </r>
  <r>
    <x v="4"/>
    <s v="FC"/>
    <x v="1"/>
    <x v="18"/>
    <x v="1"/>
    <n v="684866"/>
    <n v="55000"/>
    <x v="1"/>
    <s v="YES"/>
    <d v="2024-08-15T00:00:00"/>
  </r>
  <r>
    <x v="4"/>
    <s v="FC"/>
    <x v="10"/>
    <x v="19"/>
    <x v="3"/>
    <n v="680643"/>
    <n v="229900"/>
    <x v="1"/>
    <s v="YES"/>
    <d v="2024-04-15T00:00:00"/>
  </r>
  <r>
    <x v="4"/>
    <s v="FC"/>
    <x v="5"/>
    <x v="27"/>
    <x v="0"/>
    <n v="683556"/>
    <n v="364900"/>
    <x v="1"/>
    <s v="YES"/>
    <d v="2024-07-05T00:00:00"/>
  </r>
  <r>
    <x v="4"/>
    <s v="FC"/>
    <x v="10"/>
    <x v="19"/>
    <x v="1"/>
    <n v="680634"/>
    <n v="192000"/>
    <x v="1"/>
    <s v="YES"/>
    <d v="2024-04-15T00:00:00"/>
  </r>
  <r>
    <x v="4"/>
    <s v="FC"/>
    <x v="11"/>
    <x v="20"/>
    <x v="0"/>
    <n v="680623"/>
    <n v="562496"/>
    <x v="0"/>
    <s v="YES"/>
    <d v="2024-04-15T00:00:00"/>
  </r>
  <r>
    <x v="4"/>
    <s v="FC"/>
    <x v="1"/>
    <x v="18"/>
    <x v="0"/>
    <n v="684810"/>
    <n v="465000"/>
    <x v="1"/>
    <s v="YES"/>
    <d v="2024-08-13T00:00:00"/>
  </r>
  <r>
    <x v="4"/>
    <s v="FC"/>
    <x v="5"/>
    <x v="27"/>
    <x v="0"/>
    <n v="679316"/>
    <n v="394100"/>
    <x v="1"/>
    <s v="YES"/>
    <d v="2024-03-07T00:00:00"/>
  </r>
  <r>
    <x v="4"/>
    <s v="FC"/>
    <x v="10"/>
    <x v="19"/>
    <x v="0"/>
    <n v="684818"/>
    <n v="355000"/>
    <x v="1"/>
    <s v="YES"/>
    <d v="2024-08-13T00:00:00"/>
  </r>
  <r>
    <x v="4"/>
    <s v="FC"/>
    <x v="11"/>
    <x v="23"/>
    <x v="0"/>
    <n v="684826"/>
    <n v="370000"/>
    <x v="1"/>
    <s v="YES"/>
    <d v="2024-08-14T00:00:00"/>
  </r>
  <r>
    <x v="4"/>
    <s v="FC"/>
    <x v="1"/>
    <x v="18"/>
    <x v="0"/>
    <n v="684833"/>
    <n v="624900"/>
    <x v="1"/>
    <s v="YES"/>
    <d v="2024-08-14T00:00:00"/>
  </r>
  <r>
    <x v="4"/>
    <s v="FC"/>
    <x v="1"/>
    <x v="18"/>
    <x v="1"/>
    <n v="679319"/>
    <n v="190000"/>
    <x v="1"/>
    <s v="YES"/>
    <d v="2024-03-07T00:00:00"/>
  </r>
  <r>
    <x v="4"/>
    <s v="FC"/>
    <x v="1"/>
    <x v="28"/>
    <x v="2"/>
    <n v="680445"/>
    <n v="570000"/>
    <x v="1"/>
    <s v="YES"/>
    <d v="2024-04-09T00:00:00"/>
  </r>
  <r>
    <x v="4"/>
    <s v="FC"/>
    <x v="11"/>
    <x v="19"/>
    <x v="0"/>
    <n v="680546"/>
    <n v="65000"/>
    <x v="1"/>
    <s v="YES"/>
    <d v="2024-04-11T00:00:00"/>
  </r>
  <r>
    <x v="4"/>
    <s v="FC"/>
    <x v="12"/>
    <x v="22"/>
    <x v="0"/>
    <n v="683063"/>
    <n v="491000"/>
    <x v="1"/>
    <s v="YES"/>
    <d v="2024-06-18T00:00:00"/>
  </r>
  <r>
    <x v="4"/>
    <s v="FC"/>
    <x v="12"/>
    <x v="22"/>
    <x v="1"/>
    <n v="683860"/>
    <n v="28000"/>
    <x v="1"/>
    <s v="YES"/>
    <d v="2024-07-17T00:00:00"/>
  </r>
  <r>
    <x v="4"/>
    <s v="FC"/>
    <x v="11"/>
    <x v="30"/>
    <x v="1"/>
    <n v="680085"/>
    <n v="115000"/>
    <x v="1"/>
    <s v="YES"/>
    <d v="2024-03-28T00:00:00"/>
  </r>
  <r>
    <x v="4"/>
    <s v="FC"/>
    <x v="11"/>
    <x v="26"/>
    <x v="1"/>
    <n v="681613"/>
    <n v="100000"/>
    <x v="1"/>
    <s v="YES"/>
    <d v="2024-05-13T00:00:00"/>
  </r>
  <r>
    <x v="4"/>
    <s v="FC"/>
    <x v="11"/>
    <x v="31"/>
    <x v="3"/>
    <n v="681175"/>
    <n v="310000"/>
    <x v="1"/>
    <s v="YES"/>
    <d v="2024-04-30T00:00:00"/>
  </r>
  <r>
    <x v="4"/>
    <s v="FC"/>
    <x v="11"/>
    <x v="20"/>
    <x v="0"/>
    <n v="683800"/>
    <n v="462000"/>
    <x v="0"/>
    <s v="YES"/>
    <d v="2024-07-16T00:00:00"/>
  </r>
  <r>
    <x v="4"/>
    <s v="FC"/>
    <x v="1"/>
    <x v="18"/>
    <x v="0"/>
    <n v="680987"/>
    <n v="370000"/>
    <x v="1"/>
    <s v="YES"/>
    <d v="2024-04-24T00:00:00"/>
  </r>
  <r>
    <x v="4"/>
    <s v="FC"/>
    <x v="1"/>
    <x v="18"/>
    <x v="0"/>
    <n v="684051"/>
    <n v="380000"/>
    <x v="1"/>
    <s v="YES"/>
    <d v="2024-07-23T00:00:00"/>
  </r>
  <r>
    <x v="4"/>
    <s v="FC"/>
    <x v="11"/>
    <x v="30"/>
    <x v="1"/>
    <n v="681616"/>
    <n v="95000"/>
    <x v="1"/>
    <s v="YES"/>
    <d v="2024-05-13T00:00:00"/>
  </r>
  <r>
    <x v="4"/>
    <s v="FC"/>
    <x v="12"/>
    <x v="22"/>
    <x v="0"/>
    <n v="681632"/>
    <n v="359000"/>
    <x v="1"/>
    <s v="YES"/>
    <d v="2024-05-13T00:00:00"/>
  </r>
  <r>
    <x v="4"/>
    <s v="FC"/>
    <x v="11"/>
    <x v="24"/>
    <x v="0"/>
    <n v="681241"/>
    <n v="465000"/>
    <x v="1"/>
    <s v="YES"/>
    <d v="2024-05-01T00:00:00"/>
  </r>
  <r>
    <x v="4"/>
    <s v="FC"/>
    <x v="11"/>
    <x v="24"/>
    <x v="0"/>
    <n v="681653"/>
    <n v="375000"/>
    <x v="1"/>
    <s v="YES"/>
    <d v="2024-05-14T00:00:00"/>
  </r>
  <r>
    <x v="4"/>
    <s v="FC"/>
    <x v="12"/>
    <x v="22"/>
    <x v="0"/>
    <n v="683774"/>
    <n v="350000"/>
    <x v="1"/>
    <s v="YES"/>
    <d v="2024-07-15T00:00:00"/>
  </r>
  <r>
    <x v="4"/>
    <s v="FC"/>
    <x v="12"/>
    <x v="22"/>
    <x v="0"/>
    <n v="682153"/>
    <n v="385000"/>
    <x v="1"/>
    <s v="YES"/>
    <d v="2024-05-28T00:00:00"/>
  </r>
  <r>
    <x v="4"/>
    <s v="FC"/>
    <x v="1"/>
    <x v="18"/>
    <x v="0"/>
    <n v="683771"/>
    <n v="465000"/>
    <x v="1"/>
    <s v="YES"/>
    <d v="2024-07-15T00:00:00"/>
  </r>
  <r>
    <x v="4"/>
    <s v="FC"/>
    <x v="11"/>
    <x v="20"/>
    <x v="0"/>
    <n v="682119"/>
    <n v="450598"/>
    <x v="0"/>
    <s v="YES"/>
    <d v="2024-05-24T00:00:00"/>
  </r>
  <r>
    <x v="4"/>
    <s v="FC"/>
    <x v="11"/>
    <x v="24"/>
    <x v="3"/>
    <n v="678276"/>
    <n v="300000"/>
    <x v="1"/>
    <s v="YES"/>
    <d v="2024-02-05T00:00:00"/>
  </r>
  <r>
    <x v="4"/>
    <s v="FC"/>
    <x v="12"/>
    <x v="22"/>
    <x v="1"/>
    <n v="681780"/>
    <n v="22000"/>
    <x v="1"/>
    <s v="YES"/>
    <d v="2024-05-17T00:00:00"/>
  </r>
  <r>
    <x v="4"/>
    <s v="FC"/>
    <x v="14"/>
    <x v="32"/>
    <x v="1"/>
    <n v="678598"/>
    <n v="27000"/>
    <x v="1"/>
    <s v="YES"/>
    <d v="2024-02-15T00:00:00"/>
  </r>
  <r>
    <x v="4"/>
    <s v="FC"/>
    <x v="15"/>
    <x v="33"/>
    <x v="0"/>
    <n v="683950"/>
    <n v="561000"/>
    <x v="1"/>
    <s v="YES"/>
    <d v="2024-07-19T00:00:00"/>
  </r>
  <r>
    <x v="4"/>
    <s v="FC"/>
    <x v="12"/>
    <x v="22"/>
    <x v="0"/>
    <n v="684000"/>
    <n v="369900"/>
    <x v="1"/>
    <s v="YES"/>
    <d v="2024-07-22T00:00:00"/>
  </r>
  <r>
    <x v="4"/>
    <s v="FC"/>
    <x v="1"/>
    <x v="28"/>
    <x v="1"/>
    <n v="682082"/>
    <n v="80000"/>
    <x v="1"/>
    <s v="YES"/>
    <d v="2024-05-24T00:00:00"/>
  </r>
  <r>
    <x v="4"/>
    <s v="FC"/>
    <x v="14"/>
    <x v="32"/>
    <x v="0"/>
    <n v="682072"/>
    <n v="410000"/>
    <x v="1"/>
    <s v="YES"/>
    <d v="2024-05-24T00:00:00"/>
  </r>
  <r>
    <x v="4"/>
    <s v="FC"/>
    <x v="1"/>
    <x v="18"/>
    <x v="0"/>
    <n v="688611"/>
    <n v="100000"/>
    <x v="1"/>
    <s v="YES"/>
    <d v="2024-11-20T00:00:00"/>
  </r>
  <r>
    <x v="4"/>
    <s v="FC"/>
    <x v="15"/>
    <x v="33"/>
    <x v="0"/>
    <n v="678583"/>
    <n v="510000"/>
    <x v="1"/>
    <s v="YES"/>
    <d v="2024-02-15T00:00:00"/>
  </r>
  <r>
    <x v="4"/>
    <s v="FC"/>
    <x v="11"/>
    <x v="20"/>
    <x v="0"/>
    <n v="678290"/>
    <n v="445990"/>
    <x v="0"/>
    <s v="YES"/>
    <d v="2024-02-05T00:00:00"/>
  </r>
  <r>
    <x v="4"/>
    <s v="FC"/>
    <x v="13"/>
    <x v="25"/>
    <x v="1"/>
    <n v="681233"/>
    <n v="350000"/>
    <x v="1"/>
    <s v="YES"/>
    <d v="2024-05-01T00:00:00"/>
  </r>
  <r>
    <x v="4"/>
    <s v="FC"/>
    <x v="13"/>
    <x v="25"/>
    <x v="0"/>
    <n v="681548"/>
    <n v="380000"/>
    <x v="1"/>
    <s v="YES"/>
    <d v="2024-05-10T00:00:00"/>
  </r>
  <r>
    <x v="4"/>
    <s v="FC"/>
    <x v="11"/>
    <x v="20"/>
    <x v="0"/>
    <n v="681566"/>
    <n v="484990"/>
    <x v="0"/>
    <s v="YES"/>
    <d v="2024-05-10T00:00:00"/>
  </r>
  <r>
    <x v="4"/>
    <s v="FC"/>
    <x v="11"/>
    <x v="20"/>
    <x v="0"/>
    <n v="680182"/>
    <n v="494174"/>
    <x v="0"/>
    <s v="YES"/>
    <d v="2024-03-29T00:00:00"/>
  </r>
  <r>
    <x v="4"/>
    <s v="FC"/>
    <x v="5"/>
    <x v="27"/>
    <x v="0"/>
    <n v="684296"/>
    <n v="346000"/>
    <x v="1"/>
    <s v="YES"/>
    <d v="2024-07-30T00:00:00"/>
  </r>
  <r>
    <x v="4"/>
    <s v="FC"/>
    <x v="10"/>
    <x v="19"/>
    <x v="0"/>
    <n v="684458"/>
    <n v="370000"/>
    <x v="1"/>
    <s v="YES"/>
    <d v="2024-08-02T00:00:00"/>
  </r>
  <r>
    <x v="4"/>
    <s v="FC"/>
    <x v="12"/>
    <x v="22"/>
    <x v="0"/>
    <n v="683653"/>
    <n v="405000"/>
    <x v="1"/>
    <s v="YES"/>
    <d v="2024-07-10T00:00:00"/>
  </r>
  <r>
    <x v="4"/>
    <s v="FC"/>
    <x v="11"/>
    <x v="24"/>
    <x v="0"/>
    <n v="684453"/>
    <n v="618500"/>
    <x v="1"/>
    <s v="YES"/>
    <d v="2024-08-02T00:00:00"/>
  </r>
  <r>
    <x v="4"/>
    <s v="FC"/>
    <x v="5"/>
    <x v="27"/>
    <x v="0"/>
    <n v="681440"/>
    <n v="375000"/>
    <x v="1"/>
    <s v="YES"/>
    <d v="2024-05-08T00:00:00"/>
  </r>
  <r>
    <x v="4"/>
    <s v="FC"/>
    <x v="15"/>
    <x v="33"/>
    <x v="0"/>
    <n v="681693"/>
    <n v="375000"/>
    <x v="1"/>
    <s v="YES"/>
    <d v="2024-05-15T00:00:00"/>
  </r>
  <r>
    <x v="4"/>
    <s v="FC"/>
    <x v="12"/>
    <x v="22"/>
    <x v="0"/>
    <n v="681446"/>
    <n v="383500"/>
    <x v="1"/>
    <s v="YES"/>
    <d v="2024-05-08T00:00:00"/>
  </r>
  <r>
    <x v="4"/>
    <s v="FC"/>
    <x v="12"/>
    <x v="22"/>
    <x v="1"/>
    <n v="681335"/>
    <n v="150000"/>
    <x v="1"/>
    <s v="YES"/>
    <d v="2024-05-03T00:00:00"/>
  </r>
  <r>
    <x v="4"/>
    <s v="FC"/>
    <x v="11"/>
    <x v="23"/>
    <x v="0"/>
    <n v="684439"/>
    <n v="420000"/>
    <x v="1"/>
    <s v="YES"/>
    <d v="2024-08-02T00:00:00"/>
  </r>
  <r>
    <x v="4"/>
    <s v="FC"/>
    <x v="1"/>
    <x v="28"/>
    <x v="1"/>
    <n v="678571"/>
    <n v="22500"/>
    <x v="1"/>
    <s v="YES"/>
    <d v="2024-02-14T00:00:00"/>
  </r>
  <r>
    <x v="4"/>
    <s v="FC"/>
    <x v="1"/>
    <x v="18"/>
    <x v="1"/>
    <n v="684437"/>
    <n v="37000"/>
    <x v="1"/>
    <s v="YES"/>
    <d v="2024-08-02T00:00:00"/>
  </r>
  <r>
    <x v="4"/>
    <s v="FC"/>
    <x v="1"/>
    <x v="18"/>
    <x v="0"/>
    <n v="683716"/>
    <n v="420000"/>
    <x v="1"/>
    <s v="YES"/>
    <d v="2024-07-12T00:00:00"/>
  </r>
  <r>
    <x v="4"/>
    <s v="FC"/>
    <x v="12"/>
    <x v="22"/>
    <x v="0"/>
    <n v="681468"/>
    <n v="417000"/>
    <x v="1"/>
    <s v="YES"/>
    <d v="2024-05-08T00:00:00"/>
  </r>
  <r>
    <x v="4"/>
    <s v="FC"/>
    <x v="10"/>
    <x v="19"/>
    <x v="1"/>
    <n v="684432"/>
    <n v="75000"/>
    <x v="1"/>
    <s v="YES"/>
    <d v="2024-08-02T00:00:00"/>
  </r>
  <r>
    <x v="4"/>
    <s v="FC"/>
    <x v="12"/>
    <x v="22"/>
    <x v="3"/>
    <n v="684385"/>
    <n v="260000"/>
    <x v="1"/>
    <s v="YES"/>
    <d v="2024-08-01T00:00:00"/>
  </r>
  <r>
    <x v="4"/>
    <s v="FC"/>
    <x v="10"/>
    <x v="19"/>
    <x v="0"/>
    <n v="683734"/>
    <n v="393000"/>
    <x v="1"/>
    <s v="YES"/>
    <d v="2024-07-12T00:00:00"/>
  </r>
  <r>
    <x v="4"/>
    <s v="FC"/>
    <x v="11"/>
    <x v="20"/>
    <x v="0"/>
    <n v="681329"/>
    <n v="473335"/>
    <x v="0"/>
    <s v="YES"/>
    <d v="2024-05-03T00:00:00"/>
  </r>
  <r>
    <x v="4"/>
    <s v="FC"/>
    <x v="11"/>
    <x v="23"/>
    <x v="0"/>
    <n v="681377"/>
    <n v="390000"/>
    <x v="1"/>
    <s v="YES"/>
    <d v="2024-05-06T00:00:00"/>
  </r>
  <r>
    <x v="4"/>
    <s v="FC"/>
    <x v="1"/>
    <x v="18"/>
    <x v="0"/>
    <n v="683762"/>
    <n v="399900"/>
    <x v="1"/>
    <s v="YES"/>
    <d v="2024-07-15T00:00:00"/>
  </r>
  <r>
    <x v="4"/>
    <s v="FC"/>
    <x v="1"/>
    <x v="18"/>
    <x v="0"/>
    <n v="681568"/>
    <n v="445000"/>
    <x v="1"/>
    <s v="YES"/>
    <d v="2024-05-10T00:00:00"/>
  </r>
  <r>
    <x v="4"/>
    <s v="FC"/>
    <x v="12"/>
    <x v="22"/>
    <x v="0"/>
    <n v="684440"/>
    <n v="338000"/>
    <x v="1"/>
    <s v="YES"/>
    <d v="2024-08-02T00:00:00"/>
  </r>
  <r>
    <x v="4"/>
    <s v="FC"/>
    <x v="1"/>
    <x v="28"/>
    <x v="0"/>
    <n v="680084"/>
    <n v="450000"/>
    <x v="1"/>
    <s v="YES"/>
    <d v="2024-03-28T00:00:00"/>
  </r>
  <r>
    <x v="4"/>
    <s v="FC"/>
    <x v="11"/>
    <x v="20"/>
    <x v="0"/>
    <n v="680043"/>
    <n v="549263"/>
    <x v="0"/>
    <s v="YES"/>
    <d v="2024-03-28T00:00:00"/>
  </r>
  <r>
    <x v="4"/>
    <s v="FC"/>
    <x v="5"/>
    <x v="27"/>
    <x v="0"/>
    <n v="682714"/>
    <n v="341000"/>
    <x v="1"/>
    <s v="YES"/>
    <d v="2024-06-10T00:00:00"/>
  </r>
  <r>
    <x v="4"/>
    <s v="FC"/>
    <x v="11"/>
    <x v="20"/>
    <x v="0"/>
    <n v="678453"/>
    <n v="456990"/>
    <x v="0"/>
    <s v="YES"/>
    <d v="2024-02-09T00:00:00"/>
  </r>
  <r>
    <x v="4"/>
    <s v="FC"/>
    <x v="11"/>
    <x v="31"/>
    <x v="0"/>
    <n v="686415"/>
    <n v="220000"/>
    <x v="1"/>
    <s v="YES"/>
    <d v="2024-09-20T00:00:00"/>
  </r>
  <r>
    <x v="4"/>
    <s v="FC"/>
    <x v="11"/>
    <x v="24"/>
    <x v="3"/>
    <n v="682691"/>
    <n v="285900"/>
    <x v="1"/>
    <s v="YES"/>
    <d v="2024-06-07T00:00:00"/>
  </r>
  <r>
    <x v="4"/>
    <s v="FC"/>
    <x v="11"/>
    <x v="20"/>
    <x v="0"/>
    <n v="682676"/>
    <n v="499990"/>
    <x v="0"/>
    <s v="YES"/>
    <d v="2024-06-07T00:00:00"/>
  </r>
  <r>
    <x v="4"/>
    <s v="FC"/>
    <x v="12"/>
    <x v="22"/>
    <x v="0"/>
    <n v="682606"/>
    <n v="425000"/>
    <x v="1"/>
    <s v="YES"/>
    <d v="2024-06-07T00:00:00"/>
  </r>
  <r>
    <x v="4"/>
    <s v="FC"/>
    <x v="11"/>
    <x v="24"/>
    <x v="0"/>
    <n v="678413"/>
    <n v="145000"/>
    <x v="1"/>
    <s v="YES"/>
    <d v="2024-02-08T00:00:00"/>
  </r>
  <r>
    <x v="4"/>
    <s v="FC"/>
    <x v="11"/>
    <x v="24"/>
    <x v="3"/>
    <n v="678399"/>
    <n v="320000"/>
    <x v="1"/>
    <s v="YES"/>
    <d v="2024-02-08T00:00:00"/>
  </r>
  <r>
    <x v="4"/>
    <s v="FC"/>
    <x v="11"/>
    <x v="30"/>
    <x v="3"/>
    <n v="686474"/>
    <n v="315000"/>
    <x v="1"/>
    <s v="YES"/>
    <d v="2024-09-23T00:00:00"/>
  </r>
  <r>
    <x v="4"/>
    <s v="FC"/>
    <x v="12"/>
    <x v="22"/>
    <x v="0"/>
    <n v="684025"/>
    <n v="280000"/>
    <x v="1"/>
    <s v="YES"/>
    <d v="2024-07-22T00:00:00"/>
  </r>
  <r>
    <x v="4"/>
    <s v="FC"/>
    <x v="1"/>
    <x v="28"/>
    <x v="0"/>
    <n v="681545"/>
    <n v="605000"/>
    <x v="1"/>
    <s v="YES"/>
    <d v="2024-05-10T00:00:00"/>
  </r>
  <r>
    <x v="4"/>
    <s v="FC"/>
    <x v="1"/>
    <x v="28"/>
    <x v="0"/>
    <n v="681119"/>
    <n v="450000"/>
    <x v="1"/>
    <s v="YES"/>
    <d v="2024-04-29T00:00:00"/>
  </r>
  <r>
    <x v="4"/>
    <s v="FC"/>
    <x v="11"/>
    <x v="20"/>
    <x v="0"/>
    <n v="684058"/>
    <n v="592993"/>
    <x v="0"/>
    <s v="YES"/>
    <d v="2024-07-23T00:00:00"/>
  </r>
  <r>
    <x v="4"/>
    <s v="FC"/>
    <x v="12"/>
    <x v="22"/>
    <x v="0"/>
    <n v="680837"/>
    <n v="288300"/>
    <x v="1"/>
    <s v="YES"/>
    <d v="2024-04-19T00:00:00"/>
  </r>
  <r>
    <x v="4"/>
    <s v="FC"/>
    <x v="12"/>
    <x v="22"/>
    <x v="0"/>
    <n v="686214"/>
    <n v="340000"/>
    <x v="1"/>
    <s v="YES"/>
    <d v="2024-09-16T00:00:00"/>
  </r>
  <r>
    <x v="4"/>
    <s v="FC"/>
    <x v="1"/>
    <x v="18"/>
    <x v="0"/>
    <n v="680096"/>
    <n v="525000"/>
    <x v="1"/>
    <s v="YES"/>
    <d v="2024-03-28T00:00:00"/>
  </r>
  <r>
    <x v="4"/>
    <s v="FC"/>
    <x v="11"/>
    <x v="20"/>
    <x v="0"/>
    <n v="683206"/>
    <n v="429990"/>
    <x v="0"/>
    <s v="YES"/>
    <d v="2024-06-25T00:00:00"/>
  </r>
  <r>
    <x v="4"/>
    <s v="FC"/>
    <x v="1"/>
    <x v="18"/>
    <x v="0"/>
    <n v="683189"/>
    <n v="449900"/>
    <x v="1"/>
    <s v="YES"/>
    <d v="2024-06-24T00:00:00"/>
  </r>
  <r>
    <x v="4"/>
    <s v="FC"/>
    <x v="1"/>
    <x v="28"/>
    <x v="1"/>
    <n v="683369"/>
    <n v="22000"/>
    <x v="1"/>
    <s v="YES"/>
    <d v="2024-06-28T00:00:00"/>
  </r>
  <r>
    <x v="4"/>
    <s v="FC"/>
    <x v="1"/>
    <x v="18"/>
    <x v="0"/>
    <n v="683184"/>
    <n v="336000"/>
    <x v="1"/>
    <s v="YES"/>
    <d v="2024-06-24T00:00:00"/>
  </r>
  <r>
    <x v="4"/>
    <s v="FC"/>
    <x v="1"/>
    <x v="18"/>
    <x v="0"/>
    <n v="683177"/>
    <n v="650000"/>
    <x v="1"/>
    <s v="YES"/>
    <d v="2024-06-24T00:00:00"/>
  </r>
  <r>
    <x v="4"/>
    <s v="FC"/>
    <x v="5"/>
    <x v="27"/>
    <x v="0"/>
    <n v="677857"/>
    <n v="579000"/>
    <x v="1"/>
    <s v="YES"/>
    <d v="2024-01-24T00:00:00"/>
  </r>
  <r>
    <x v="4"/>
    <s v="FC"/>
    <x v="11"/>
    <x v="24"/>
    <x v="1"/>
    <n v="680060"/>
    <n v="28000"/>
    <x v="1"/>
    <s v="YES"/>
    <d v="2024-03-28T00:00:00"/>
  </r>
  <r>
    <x v="4"/>
    <s v="FC"/>
    <x v="11"/>
    <x v="20"/>
    <x v="0"/>
    <n v="682374"/>
    <n v="486946"/>
    <x v="0"/>
    <s v="YES"/>
    <d v="2024-05-31T00:00:00"/>
  </r>
  <r>
    <x v="4"/>
    <s v="FC"/>
    <x v="1"/>
    <x v="18"/>
    <x v="0"/>
    <n v="683171"/>
    <n v="360000"/>
    <x v="1"/>
    <s v="YES"/>
    <d v="2024-06-24T00:00:00"/>
  </r>
  <r>
    <x v="4"/>
    <s v="FC"/>
    <x v="1"/>
    <x v="18"/>
    <x v="0"/>
    <n v="679803"/>
    <n v="560000"/>
    <x v="1"/>
    <s v="YES"/>
    <d v="2024-03-21T00:00:00"/>
  </r>
  <r>
    <x v="4"/>
    <s v="FC"/>
    <x v="14"/>
    <x v="32"/>
    <x v="0"/>
    <n v="686033"/>
    <n v="370000"/>
    <x v="1"/>
    <s v="YES"/>
    <d v="2024-09-11T00:00:00"/>
  </r>
  <r>
    <x v="4"/>
    <s v="FC"/>
    <x v="11"/>
    <x v="31"/>
    <x v="1"/>
    <n v="679818"/>
    <n v="90000"/>
    <x v="1"/>
    <s v="YES"/>
    <d v="2024-03-22T00:00:00"/>
  </r>
  <r>
    <x v="4"/>
    <s v="FC"/>
    <x v="12"/>
    <x v="22"/>
    <x v="0"/>
    <n v="686037"/>
    <n v="420000"/>
    <x v="1"/>
    <s v="YES"/>
    <d v="2024-09-11T00:00:00"/>
  </r>
  <r>
    <x v="4"/>
    <s v="FC"/>
    <x v="5"/>
    <x v="27"/>
    <x v="0"/>
    <n v="681946"/>
    <n v="330000"/>
    <x v="1"/>
    <s v="YES"/>
    <d v="2024-05-21T00:00:00"/>
  </r>
  <r>
    <x v="4"/>
    <s v="FC"/>
    <x v="11"/>
    <x v="23"/>
    <x v="0"/>
    <n v="686042"/>
    <n v="412500"/>
    <x v="1"/>
    <s v="YES"/>
    <d v="2024-09-11T00:00:00"/>
  </r>
  <r>
    <x v="4"/>
    <s v="FC"/>
    <x v="5"/>
    <x v="27"/>
    <x v="0"/>
    <n v="678544"/>
    <n v="450000"/>
    <x v="1"/>
    <s v="YES"/>
    <d v="2024-02-14T00:00:00"/>
  </r>
  <r>
    <x v="4"/>
    <s v="FC"/>
    <x v="11"/>
    <x v="26"/>
    <x v="0"/>
    <n v="682427"/>
    <n v="468500"/>
    <x v="1"/>
    <s v="YES"/>
    <d v="2024-06-03T00:00:00"/>
  </r>
  <r>
    <x v="4"/>
    <s v="FC"/>
    <x v="5"/>
    <x v="27"/>
    <x v="0"/>
    <n v="679945"/>
    <n v="345000"/>
    <x v="1"/>
    <s v="YES"/>
    <d v="2024-03-25T00:00:00"/>
  </r>
  <r>
    <x v="4"/>
    <s v="FC"/>
    <x v="11"/>
    <x v="24"/>
    <x v="0"/>
    <n v="679994"/>
    <n v="365000"/>
    <x v="1"/>
    <s v="YES"/>
    <d v="2024-03-26T00:00:00"/>
  </r>
  <r>
    <x v="4"/>
    <s v="FC"/>
    <x v="13"/>
    <x v="25"/>
    <x v="1"/>
    <n v="680323"/>
    <n v="4140000"/>
    <x v="1"/>
    <s v="YES"/>
    <d v="2024-04-04T00:00:00"/>
  </r>
  <r>
    <x v="4"/>
    <s v="FC"/>
    <x v="11"/>
    <x v="23"/>
    <x v="1"/>
    <n v="678465"/>
    <n v="115000"/>
    <x v="1"/>
    <s v="YES"/>
    <d v="2024-02-09T00:00:00"/>
  </r>
  <r>
    <x v="4"/>
    <s v="FC"/>
    <x v="11"/>
    <x v="23"/>
    <x v="0"/>
    <n v="680376"/>
    <n v="439000"/>
    <x v="1"/>
    <s v="YES"/>
    <d v="2024-04-08T00:00:00"/>
  </r>
  <r>
    <x v="4"/>
    <s v="FC"/>
    <x v="11"/>
    <x v="26"/>
    <x v="0"/>
    <n v="682355"/>
    <n v="375000"/>
    <x v="1"/>
    <s v="YES"/>
    <d v="2024-05-31T00:00:00"/>
  </r>
  <r>
    <x v="4"/>
    <s v="FC"/>
    <x v="14"/>
    <x v="32"/>
    <x v="1"/>
    <n v="683315"/>
    <n v="550000"/>
    <x v="1"/>
    <s v="YES"/>
    <d v="2024-06-27T00:00:00"/>
  </r>
  <r>
    <x v="4"/>
    <s v="FC"/>
    <x v="11"/>
    <x v="24"/>
    <x v="0"/>
    <n v="686092"/>
    <n v="406000"/>
    <x v="1"/>
    <s v="YES"/>
    <d v="2024-09-12T00:00:00"/>
  </r>
  <r>
    <x v="4"/>
    <s v="FC"/>
    <x v="11"/>
    <x v="24"/>
    <x v="0"/>
    <n v="680142"/>
    <n v="300000"/>
    <x v="1"/>
    <s v="YES"/>
    <d v="2024-03-29T00:00:00"/>
  </r>
  <r>
    <x v="4"/>
    <s v="FC"/>
    <x v="1"/>
    <x v="18"/>
    <x v="0"/>
    <n v="686097"/>
    <n v="475000"/>
    <x v="1"/>
    <s v="YES"/>
    <d v="2024-09-12T00:00:00"/>
  </r>
  <r>
    <x v="4"/>
    <s v="FC"/>
    <x v="12"/>
    <x v="22"/>
    <x v="0"/>
    <n v="686101"/>
    <n v="150000"/>
    <x v="1"/>
    <s v="YES"/>
    <d v="2024-09-12T00:00:00"/>
  </r>
  <r>
    <x v="4"/>
    <s v="FC"/>
    <x v="1"/>
    <x v="18"/>
    <x v="0"/>
    <n v="679963"/>
    <n v="385000"/>
    <x v="1"/>
    <s v="YES"/>
    <d v="2024-03-25T00:00:00"/>
  </r>
  <r>
    <x v="4"/>
    <s v="FC"/>
    <x v="12"/>
    <x v="22"/>
    <x v="0"/>
    <n v="686342"/>
    <n v="300000"/>
    <x v="1"/>
    <s v="YES"/>
    <d v="2024-09-18T00:00:00"/>
  </r>
  <r>
    <x v="4"/>
    <s v="FC"/>
    <x v="11"/>
    <x v="26"/>
    <x v="0"/>
    <n v="686367"/>
    <n v="330000"/>
    <x v="1"/>
    <s v="YES"/>
    <d v="2024-09-19T00:00:00"/>
  </r>
  <r>
    <x v="4"/>
    <s v="FC"/>
    <x v="1"/>
    <x v="28"/>
    <x v="0"/>
    <n v="682477"/>
    <n v="357000"/>
    <x v="1"/>
    <s v="YES"/>
    <d v="2024-06-04T00:00:00"/>
  </r>
  <r>
    <x v="4"/>
    <s v="FC"/>
    <x v="11"/>
    <x v="20"/>
    <x v="0"/>
    <n v="686085"/>
    <n v="530033"/>
    <x v="0"/>
    <s v="YES"/>
    <d v="2024-09-12T00:00:00"/>
  </r>
  <r>
    <x v="4"/>
    <s v="FC"/>
    <x v="14"/>
    <x v="32"/>
    <x v="0"/>
    <n v="677639"/>
    <n v="260000"/>
    <x v="1"/>
    <s v="YES"/>
    <d v="2024-01-16T00:00:00"/>
  </r>
  <r>
    <x v="4"/>
    <s v="FC"/>
    <x v="12"/>
    <x v="22"/>
    <x v="3"/>
    <n v="686785"/>
    <n v="320000"/>
    <x v="1"/>
    <s v="YES"/>
    <d v="2024-09-30T00:00:00"/>
  </r>
  <r>
    <x v="4"/>
    <s v="FC"/>
    <x v="11"/>
    <x v="20"/>
    <x v="0"/>
    <n v="686782"/>
    <n v="528990"/>
    <x v="0"/>
    <s v="YES"/>
    <d v="2024-09-30T00:00:00"/>
  </r>
  <r>
    <x v="4"/>
    <s v="FC"/>
    <x v="11"/>
    <x v="24"/>
    <x v="0"/>
    <n v="686775"/>
    <n v="394000"/>
    <x v="1"/>
    <s v="YES"/>
    <d v="2024-09-30T00:00:00"/>
  </r>
  <r>
    <x v="4"/>
    <s v="FC"/>
    <x v="11"/>
    <x v="23"/>
    <x v="0"/>
    <n v="686724"/>
    <n v="465500"/>
    <x v="1"/>
    <s v="YES"/>
    <d v="2024-09-30T00:00:00"/>
  </r>
  <r>
    <x v="4"/>
    <s v="FC"/>
    <x v="1"/>
    <x v="18"/>
    <x v="1"/>
    <n v="685930"/>
    <n v="125000"/>
    <x v="1"/>
    <s v="YES"/>
    <d v="2024-09-09T00:00:00"/>
  </r>
  <r>
    <x v="4"/>
    <s v="FC"/>
    <x v="15"/>
    <x v="33"/>
    <x v="3"/>
    <n v="685892"/>
    <n v="390000"/>
    <x v="1"/>
    <s v="YES"/>
    <d v="2024-09-06T00:00:00"/>
  </r>
  <r>
    <x v="4"/>
    <s v="FC"/>
    <x v="15"/>
    <x v="33"/>
    <x v="0"/>
    <n v="685744"/>
    <n v="430000"/>
    <x v="1"/>
    <s v="YES"/>
    <d v="2024-09-04T00:00:00"/>
  </r>
  <r>
    <x v="4"/>
    <s v="FC"/>
    <x v="1"/>
    <x v="28"/>
    <x v="1"/>
    <n v="677604"/>
    <n v="20000"/>
    <x v="1"/>
    <s v="YES"/>
    <d v="2024-01-12T00:00:00"/>
  </r>
  <r>
    <x v="4"/>
    <s v="FC"/>
    <x v="11"/>
    <x v="23"/>
    <x v="0"/>
    <n v="677452"/>
    <n v="350000"/>
    <x v="1"/>
    <s v="YES"/>
    <d v="2024-01-08T00:00:00"/>
  </r>
  <r>
    <x v="4"/>
    <s v="FC"/>
    <x v="1"/>
    <x v="18"/>
    <x v="0"/>
    <n v="677642"/>
    <n v="618000"/>
    <x v="1"/>
    <s v="YES"/>
    <d v="2024-01-16T00:00:00"/>
  </r>
  <r>
    <x v="4"/>
    <s v="FC"/>
    <x v="1"/>
    <x v="28"/>
    <x v="1"/>
    <n v="677652"/>
    <n v="30000"/>
    <x v="1"/>
    <s v="YES"/>
    <d v="2024-01-17T00:00:00"/>
  </r>
  <r>
    <x v="4"/>
    <s v="FC"/>
    <x v="11"/>
    <x v="31"/>
    <x v="0"/>
    <n v="685865"/>
    <n v="478000"/>
    <x v="1"/>
    <s v="YES"/>
    <d v="2024-09-05T00:00:00"/>
  </r>
  <r>
    <x v="4"/>
    <s v="FC"/>
    <x v="11"/>
    <x v="31"/>
    <x v="0"/>
    <n v="685863"/>
    <n v="415000"/>
    <x v="1"/>
    <s v="YES"/>
    <d v="2024-09-05T00:00:00"/>
  </r>
  <r>
    <x v="4"/>
    <s v="FC"/>
    <x v="12"/>
    <x v="22"/>
    <x v="1"/>
    <n v="689247"/>
    <n v="53000"/>
    <x v="1"/>
    <s v="YES"/>
    <d v="2024-12-11T00:00:00"/>
  </r>
  <r>
    <x v="4"/>
    <s v="FC"/>
    <x v="1"/>
    <x v="28"/>
    <x v="1"/>
    <n v="677672"/>
    <n v="22500"/>
    <x v="1"/>
    <s v="YES"/>
    <d v="2024-01-17T00:00:00"/>
  </r>
  <r>
    <x v="4"/>
    <s v="FC"/>
    <x v="13"/>
    <x v="25"/>
    <x v="0"/>
    <n v="678721"/>
    <n v="370000"/>
    <x v="1"/>
    <s v="YES"/>
    <d v="2024-02-21T00:00:00"/>
  </r>
  <r>
    <x v="4"/>
    <s v="FC"/>
    <x v="1"/>
    <x v="28"/>
    <x v="1"/>
    <n v="677590"/>
    <n v="40000"/>
    <x v="1"/>
    <s v="YES"/>
    <d v="2024-01-12T00:00:00"/>
  </r>
  <r>
    <x v="4"/>
    <s v="FC"/>
    <x v="15"/>
    <x v="33"/>
    <x v="1"/>
    <n v="688131"/>
    <n v="78000"/>
    <x v="1"/>
    <s v="YES"/>
    <d v="2024-11-07T00:00:00"/>
  </r>
  <r>
    <x v="4"/>
    <s v="FC"/>
    <x v="11"/>
    <x v="20"/>
    <x v="0"/>
    <n v="689580"/>
    <n v="479990"/>
    <x v="0"/>
    <s v="YES"/>
    <d v="2024-12-18T00:00:00"/>
  </r>
  <r>
    <x v="4"/>
    <s v="FC"/>
    <x v="1"/>
    <x v="18"/>
    <x v="3"/>
    <n v="689560"/>
    <n v="379000"/>
    <x v="1"/>
    <s v="YES"/>
    <d v="2024-12-18T00:00:00"/>
  </r>
  <r>
    <x v="4"/>
    <s v="FC"/>
    <x v="1"/>
    <x v="18"/>
    <x v="0"/>
    <n v="689551"/>
    <n v="539000"/>
    <x v="1"/>
    <s v="YES"/>
    <d v="2024-12-18T00:00:00"/>
  </r>
  <r>
    <x v="4"/>
    <s v="FC"/>
    <x v="11"/>
    <x v="20"/>
    <x v="0"/>
    <n v="689526"/>
    <n v="474990"/>
    <x v="0"/>
    <s v="YES"/>
    <d v="2024-12-17T00:00:00"/>
  </r>
  <r>
    <x v="4"/>
    <s v="FC"/>
    <x v="10"/>
    <x v="19"/>
    <x v="1"/>
    <n v="680305"/>
    <n v="100000"/>
    <x v="1"/>
    <s v="YES"/>
    <d v="2024-04-04T00:00:00"/>
  </r>
  <r>
    <x v="4"/>
    <s v="FC"/>
    <x v="12"/>
    <x v="22"/>
    <x v="2"/>
    <n v="688202"/>
    <n v="517000"/>
    <x v="1"/>
    <s v="YES"/>
    <d v="2024-11-08T00:00:00"/>
  </r>
  <r>
    <x v="4"/>
    <s v="FC"/>
    <x v="1"/>
    <x v="18"/>
    <x v="3"/>
    <n v="686557"/>
    <n v="290000"/>
    <x v="1"/>
    <s v="YES"/>
    <d v="2024-09-24T00:00:00"/>
  </r>
  <r>
    <x v="4"/>
    <s v="FC"/>
    <x v="10"/>
    <x v="19"/>
    <x v="0"/>
    <n v="686788"/>
    <n v="363000"/>
    <x v="1"/>
    <s v="YES"/>
    <d v="2024-09-30T00:00:00"/>
  </r>
  <r>
    <x v="4"/>
    <s v="FC"/>
    <x v="11"/>
    <x v="24"/>
    <x v="1"/>
    <n v="688134"/>
    <n v="28000"/>
    <x v="1"/>
    <s v="YES"/>
    <d v="2024-11-07T00:00:00"/>
  </r>
  <r>
    <x v="4"/>
    <s v="FC"/>
    <x v="11"/>
    <x v="24"/>
    <x v="0"/>
    <n v="677486"/>
    <n v="320000"/>
    <x v="1"/>
    <s v="YES"/>
    <d v="2024-01-09T00:00:00"/>
  </r>
  <r>
    <x v="4"/>
    <s v="FC"/>
    <x v="1"/>
    <x v="18"/>
    <x v="0"/>
    <n v="686812"/>
    <n v="554000"/>
    <x v="1"/>
    <s v="YES"/>
    <d v="2024-10-01T00:00:00"/>
  </r>
  <r>
    <x v="4"/>
    <s v="FC"/>
    <x v="11"/>
    <x v="24"/>
    <x v="0"/>
    <n v="688303"/>
    <n v="660000"/>
    <x v="1"/>
    <s v="YES"/>
    <d v="2024-11-13T00:00:00"/>
  </r>
  <r>
    <x v="4"/>
    <s v="FC"/>
    <x v="10"/>
    <x v="19"/>
    <x v="1"/>
    <n v="688099"/>
    <n v="40000"/>
    <x v="1"/>
    <s v="YES"/>
    <d v="2024-11-06T00:00:00"/>
  </r>
  <r>
    <x v="4"/>
    <s v="FC"/>
    <x v="11"/>
    <x v="23"/>
    <x v="1"/>
    <n v="686822"/>
    <n v="28000"/>
    <x v="1"/>
    <s v="YES"/>
    <d v="2024-10-01T00:00:00"/>
  </r>
  <r>
    <x v="4"/>
    <s v="FC"/>
    <x v="1"/>
    <x v="18"/>
    <x v="0"/>
    <n v="688090"/>
    <n v="377672"/>
    <x v="1"/>
    <s v="YES"/>
    <d v="2024-11-06T00:00:00"/>
  </r>
  <r>
    <x v="4"/>
    <s v="FC"/>
    <x v="11"/>
    <x v="26"/>
    <x v="3"/>
    <n v="686849"/>
    <n v="170777"/>
    <x v="1"/>
    <s v="YES"/>
    <d v="2024-10-02T00:00:00"/>
  </r>
  <r>
    <x v="4"/>
    <s v="FC"/>
    <x v="1"/>
    <x v="18"/>
    <x v="0"/>
    <n v="685707"/>
    <n v="465000"/>
    <x v="1"/>
    <s v="YES"/>
    <d v="2024-09-03T00:00:00"/>
  </r>
  <r>
    <x v="4"/>
    <s v="FC"/>
    <x v="1"/>
    <x v="18"/>
    <x v="0"/>
    <n v="688135"/>
    <n v="514000"/>
    <x v="1"/>
    <s v="YES"/>
    <d v="2024-11-07T00:00:00"/>
  </r>
  <r>
    <x v="4"/>
    <s v="FC"/>
    <x v="13"/>
    <x v="25"/>
    <x v="1"/>
    <n v="688822"/>
    <n v="415000"/>
    <x v="1"/>
    <s v="YES"/>
    <d v="2024-11-27T00:00:00"/>
  </r>
  <r>
    <x v="4"/>
    <s v="FC"/>
    <x v="1"/>
    <x v="18"/>
    <x v="1"/>
    <n v="685364"/>
    <n v="20000"/>
    <x v="1"/>
    <s v="YES"/>
    <d v="2024-08-27T00:00:00"/>
  </r>
  <r>
    <x v="4"/>
    <s v="FC"/>
    <x v="11"/>
    <x v="24"/>
    <x v="0"/>
    <n v="679605"/>
    <n v="365000"/>
    <x v="1"/>
    <s v="YES"/>
    <d v="2024-03-15T00:00:00"/>
  </r>
  <r>
    <x v="4"/>
    <s v="FC"/>
    <x v="1"/>
    <x v="28"/>
    <x v="3"/>
    <n v="679629"/>
    <n v="365000"/>
    <x v="1"/>
    <s v="YES"/>
    <d v="2024-03-18T00:00:00"/>
  </r>
  <r>
    <x v="4"/>
    <s v="FC"/>
    <x v="1"/>
    <x v="18"/>
    <x v="1"/>
    <n v="688869"/>
    <n v="62000"/>
    <x v="1"/>
    <s v="YES"/>
    <d v="2024-11-27T00:00:00"/>
  </r>
  <r>
    <x v="4"/>
    <s v="FC"/>
    <x v="10"/>
    <x v="19"/>
    <x v="1"/>
    <n v="679674"/>
    <n v="50000"/>
    <x v="1"/>
    <s v="YES"/>
    <d v="2024-03-18T00:00:00"/>
  </r>
  <r>
    <x v="4"/>
    <s v="FC"/>
    <x v="15"/>
    <x v="33"/>
    <x v="3"/>
    <n v="688851"/>
    <n v="229000"/>
    <x v="1"/>
    <s v="YES"/>
    <d v="2024-11-27T00:00:00"/>
  </r>
  <r>
    <x v="4"/>
    <s v="FC"/>
    <x v="1"/>
    <x v="18"/>
    <x v="3"/>
    <n v="680470"/>
    <n v="296900"/>
    <x v="1"/>
    <s v="YES"/>
    <d v="2024-04-10T00:00:00"/>
  </r>
  <r>
    <x v="4"/>
    <s v="FC"/>
    <x v="10"/>
    <x v="19"/>
    <x v="1"/>
    <n v="679695"/>
    <n v="220000"/>
    <x v="1"/>
    <s v="YES"/>
    <d v="2024-03-19T00:00:00"/>
  </r>
  <r>
    <x v="4"/>
    <s v="FC"/>
    <x v="1"/>
    <x v="18"/>
    <x v="0"/>
    <n v="679569"/>
    <n v="470190.85"/>
    <x v="1"/>
    <s v="YES"/>
    <d v="2024-03-15T00:00:00"/>
  </r>
  <r>
    <x v="4"/>
    <s v="FC"/>
    <x v="5"/>
    <x v="27"/>
    <x v="3"/>
    <n v="688772"/>
    <n v="315000"/>
    <x v="1"/>
    <s v="YES"/>
    <d v="2024-11-26T00:00:00"/>
  </r>
  <r>
    <x v="4"/>
    <s v="FC"/>
    <x v="12"/>
    <x v="22"/>
    <x v="3"/>
    <n v="688755"/>
    <n v="135000"/>
    <x v="1"/>
    <s v="YES"/>
    <d v="2024-11-25T00:00:00"/>
  </r>
  <r>
    <x v="4"/>
    <s v="FC"/>
    <x v="12"/>
    <x v="22"/>
    <x v="0"/>
    <n v="688708"/>
    <n v="500000"/>
    <x v="1"/>
    <s v="YES"/>
    <d v="2024-11-22T00:00:00"/>
  </r>
  <r>
    <x v="4"/>
    <s v="FC"/>
    <x v="1"/>
    <x v="18"/>
    <x v="0"/>
    <n v="688702"/>
    <n v="344000"/>
    <x v="1"/>
    <s v="YES"/>
    <d v="2024-11-22T00:00:00"/>
  </r>
  <r>
    <x v="4"/>
    <s v="FC"/>
    <x v="14"/>
    <x v="32"/>
    <x v="0"/>
    <n v="688672"/>
    <n v="422000"/>
    <x v="1"/>
    <s v="YES"/>
    <d v="2024-11-22T00:00:00"/>
  </r>
  <r>
    <x v="4"/>
    <s v="FC"/>
    <x v="11"/>
    <x v="24"/>
    <x v="0"/>
    <n v="678685"/>
    <n v="350000"/>
    <x v="1"/>
    <s v="YES"/>
    <d v="2024-02-20T00:00:00"/>
  </r>
  <r>
    <x v="4"/>
    <s v="FC"/>
    <x v="11"/>
    <x v="24"/>
    <x v="1"/>
    <n v="678706"/>
    <n v="32000"/>
    <x v="1"/>
    <s v="YES"/>
    <d v="2024-02-20T00:00:00"/>
  </r>
  <r>
    <x v="4"/>
    <s v="FC"/>
    <x v="1"/>
    <x v="18"/>
    <x v="0"/>
    <n v="679685"/>
    <n v="570000"/>
    <x v="1"/>
    <s v="YES"/>
    <d v="2024-03-19T00:00:00"/>
  </r>
  <r>
    <x v="4"/>
    <s v="FC"/>
    <x v="10"/>
    <x v="19"/>
    <x v="0"/>
    <n v="679451"/>
    <n v="420000"/>
    <x v="1"/>
    <s v="YES"/>
    <d v="2024-03-12T00:00:00"/>
  </r>
  <r>
    <x v="4"/>
    <s v="FC"/>
    <x v="11"/>
    <x v="24"/>
    <x v="0"/>
    <n v="685704"/>
    <n v="373000"/>
    <x v="1"/>
    <s v="YES"/>
    <d v="2024-09-03T00:00:00"/>
  </r>
  <r>
    <x v="4"/>
    <s v="FC"/>
    <x v="12"/>
    <x v="22"/>
    <x v="0"/>
    <n v="685701"/>
    <n v="409900"/>
    <x v="1"/>
    <s v="YES"/>
    <d v="2024-09-03T00:00:00"/>
  </r>
  <r>
    <x v="4"/>
    <s v="FC"/>
    <x v="11"/>
    <x v="26"/>
    <x v="1"/>
    <n v="685699"/>
    <n v="60000"/>
    <x v="1"/>
    <s v="YES"/>
    <d v="2024-09-03T00:00:00"/>
  </r>
  <r>
    <x v="4"/>
    <s v="FC"/>
    <x v="11"/>
    <x v="24"/>
    <x v="0"/>
    <n v="677791"/>
    <n v="320000"/>
    <x v="1"/>
    <s v="YES"/>
    <d v="2024-01-22T00:00:00"/>
  </r>
  <r>
    <x v="4"/>
    <s v="FC"/>
    <x v="12"/>
    <x v="22"/>
    <x v="0"/>
    <n v="685637"/>
    <n v="472000"/>
    <x v="1"/>
    <s v="YES"/>
    <d v="2024-08-30T00:00:00"/>
  </r>
  <r>
    <x v="4"/>
    <s v="FC"/>
    <x v="15"/>
    <x v="33"/>
    <x v="0"/>
    <n v="677814"/>
    <n v="423579.35"/>
    <x v="1"/>
    <s v="YES"/>
    <d v="2024-01-23T00:00:00"/>
  </r>
  <r>
    <x v="4"/>
    <s v="FC"/>
    <x v="11"/>
    <x v="20"/>
    <x v="0"/>
    <n v="685608"/>
    <n v="478990"/>
    <x v="0"/>
    <s v="YES"/>
    <d v="2024-08-30T00:00:00"/>
  </r>
  <r>
    <x v="4"/>
    <s v="FC"/>
    <x v="11"/>
    <x v="20"/>
    <x v="0"/>
    <n v="685461"/>
    <n v="461895"/>
    <x v="0"/>
    <s v="YES"/>
    <d v="2024-08-28T00:00:00"/>
  </r>
  <r>
    <x v="4"/>
    <s v="FC"/>
    <x v="11"/>
    <x v="20"/>
    <x v="0"/>
    <n v="685517"/>
    <n v="570992"/>
    <x v="0"/>
    <s v="YES"/>
    <d v="2024-08-29T00:00:00"/>
  </r>
  <r>
    <x v="4"/>
    <s v="FC"/>
    <x v="1"/>
    <x v="18"/>
    <x v="0"/>
    <n v="679576"/>
    <n v="615000"/>
    <x v="1"/>
    <s v="YES"/>
    <d v="2024-03-15T00:00:00"/>
  </r>
  <r>
    <x v="4"/>
    <s v="FC"/>
    <x v="10"/>
    <x v="19"/>
    <x v="0"/>
    <n v="685493"/>
    <n v="554000"/>
    <x v="1"/>
    <s v="YES"/>
    <d v="2024-08-28T00:00:00"/>
  </r>
  <r>
    <x v="4"/>
    <s v="FC"/>
    <x v="5"/>
    <x v="27"/>
    <x v="0"/>
    <n v="679457"/>
    <n v="445500"/>
    <x v="1"/>
    <s v="YES"/>
    <d v="2024-03-12T00:00:00"/>
  </r>
  <r>
    <x v="4"/>
    <s v="FC"/>
    <x v="12"/>
    <x v="22"/>
    <x v="0"/>
    <n v="685464"/>
    <n v="408000"/>
    <x v="1"/>
    <s v="YES"/>
    <d v="2024-08-28T00:00:00"/>
  </r>
  <r>
    <x v="4"/>
    <s v="FC"/>
    <x v="5"/>
    <x v="27"/>
    <x v="0"/>
    <n v="685276"/>
    <n v="364000"/>
    <x v="1"/>
    <s v="YES"/>
    <d v="2024-08-26T00:00:00"/>
  </r>
  <r>
    <x v="4"/>
    <s v="FC"/>
    <x v="10"/>
    <x v="19"/>
    <x v="1"/>
    <n v="679561"/>
    <n v="42000"/>
    <x v="1"/>
    <s v="YES"/>
    <d v="2024-03-14T00:00:00"/>
  </r>
  <r>
    <x v="4"/>
    <s v="FC"/>
    <x v="12"/>
    <x v="22"/>
    <x v="0"/>
    <n v="685240"/>
    <n v="383000"/>
    <x v="1"/>
    <s v="YES"/>
    <d v="2024-08-23T00:00:00"/>
  </r>
  <r>
    <x v="4"/>
    <s v="FC"/>
    <x v="1"/>
    <x v="18"/>
    <x v="0"/>
    <n v="686514"/>
    <n v="397000"/>
    <x v="1"/>
    <s v="YES"/>
    <d v="2024-09-24T00:00:00"/>
  </r>
  <r>
    <x v="4"/>
    <s v="FC"/>
    <x v="12"/>
    <x v="22"/>
    <x v="3"/>
    <n v="685563"/>
    <n v="440000"/>
    <x v="1"/>
    <s v="YES"/>
    <d v="2024-08-29T00:00:00"/>
  </r>
  <r>
    <x v="4"/>
    <s v="FC"/>
    <x v="13"/>
    <x v="25"/>
    <x v="4"/>
    <n v="687312"/>
    <n v="440000"/>
    <x v="1"/>
    <s v="YES"/>
    <d v="2024-10-16T00:00:00"/>
  </r>
  <r>
    <x v="4"/>
    <s v="FC"/>
    <x v="11"/>
    <x v="24"/>
    <x v="0"/>
    <n v="687603"/>
    <n v="339000"/>
    <x v="1"/>
    <s v="YES"/>
    <d v="2024-10-23T00:00:00"/>
  </r>
  <r>
    <x v="4"/>
    <s v="FC"/>
    <x v="1"/>
    <x v="18"/>
    <x v="1"/>
    <n v="687571"/>
    <n v="25000"/>
    <x v="1"/>
    <s v="YES"/>
    <d v="2024-10-22T00:00:00"/>
  </r>
  <r>
    <x v="4"/>
    <s v="FC"/>
    <x v="12"/>
    <x v="22"/>
    <x v="0"/>
    <n v="687502"/>
    <n v="375000"/>
    <x v="1"/>
    <s v="YES"/>
    <d v="2024-10-21T00:00:00"/>
  </r>
  <r>
    <x v="4"/>
    <s v="FC"/>
    <x v="5"/>
    <x v="27"/>
    <x v="0"/>
    <n v="687434"/>
    <n v="440000"/>
    <x v="1"/>
    <s v="YES"/>
    <d v="2024-10-18T00:00:00"/>
  </r>
  <r>
    <x v="4"/>
    <s v="FC"/>
    <x v="12"/>
    <x v="22"/>
    <x v="0"/>
    <n v="687431"/>
    <n v="405000"/>
    <x v="1"/>
    <s v="YES"/>
    <d v="2024-10-18T00:00:00"/>
  </r>
  <r>
    <x v="4"/>
    <s v="FC"/>
    <x v="11"/>
    <x v="26"/>
    <x v="1"/>
    <n v="687414"/>
    <n v="140000"/>
    <x v="1"/>
    <s v="YES"/>
    <d v="2024-10-18T00:00:00"/>
  </r>
  <r>
    <x v="4"/>
    <s v="FC"/>
    <x v="1"/>
    <x v="18"/>
    <x v="0"/>
    <n v="686528"/>
    <n v="200000"/>
    <x v="1"/>
    <s v="YES"/>
    <d v="2024-09-24T00:00:00"/>
  </r>
  <r>
    <x v="4"/>
    <s v="FC"/>
    <x v="1"/>
    <x v="18"/>
    <x v="0"/>
    <n v="687356"/>
    <n v="130000"/>
    <x v="1"/>
    <s v="YES"/>
    <d v="2024-10-17T00:00:00"/>
  </r>
  <r>
    <x v="4"/>
    <s v="FC"/>
    <x v="12"/>
    <x v="22"/>
    <x v="0"/>
    <n v="687654"/>
    <n v="339900"/>
    <x v="1"/>
    <s v="YES"/>
    <d v="2024-10-24T00:00:00"/>
  </r>
  <r>
    <x v="4"/>
    <s v="FC"/>
    <x v="11"/>
    <x v="24"/>
    <x v="0"/>
    <n v="677415"/>
    <n v="377500"/>
    <x v="1"/>
    <s v="YES"/>
    <d v="2024-01-05T00:00:00"/>
  </r>
  <r>
    <x v="4"/>
    <s v="FC"/>
    <x v="5"/>
    <x v="27"/>
    <x v="0"/>
    <n v="677422"/>
    <n v="500000"/>
    <x v="1"/>
    <s v="YES"/>
    <d v="2024-01-05T00:00:00"/>
  </r>
  <r>
    <x v="4"/>
    <s v="FC"/>
    <x v="11"/>
    <x v="24"/>
    <x v="0"/>
    <n v="687272"/>
    <n v="375000"/>
    <x v="1"/>
    <s v="YES"/>
    <d v="2024-10-15T00:00:00"/>
  </r>
  <r>
    <x v="4"/>
    <s v="FC"/>
    <x v="5"/>
    <x v="27"/>
    <x v="0"/>
    <n v="677427"/>
    <n v="157000"/>
    <x v="1"/>
    <s v="YES"/>
    <d v="2024-01-05T00:00:00"/>
  </r>
  <r>
    <x v="4"/>
    <s v="FC"/>
    <x v="13"/>
    <x v="25"/>
    <x v="0"/>
    <n v="677445"/>
    <n v="414000"/>
    <x v="1"/>
    <s v="YES"/>
    <d v="2024-01-08T00:00:00"/>
  </r>
  <r>
    <x v="4"/>
    <s v="FC"/>
    <x v="13"/>
    <x v="25"/>
    <x v="0"/>
    <n v="688221"/>
    <n v="365000"/>
    <x v="1"/>
    <s v="YES"/>
    <d v="2024-11-08T00:00:00"/>
  </r>
  <r>
    <x v="4"/>
    <s v="FC"/>
    <x v="12"/>
    <x v="22"/>
    <x v="0"/>
    <n v="687207"/>
    <n v="404000"/>
    <x v="1"/>
    <s v="YES"/>
    <d v="2024-10-11T00:00:00"/>
  </r>
  <r>
    <x v="4"/>
    <s v="FC"/>
    <x v="10"/>
    <x v="19"/>
    <x v="1"/>
    <n v="687400"/>
    <n v="390000"/>
    <x v="1"/>
    <s v="YES"/>
    <d v="2024-10-18T00:00:00"/>
  </r>
  <r>
    <x v="4"/>
    <s v="FC"/>
    <x v="1"/>
    <x v="18"/>
    <x v="0"/>
    <n v="687898"/>
    <n v="375000"/>
    <x v="1"/>
    <s v="YES"/>
    <d v="2024-10-31T00:00:00"/>
  </r>
  <r>
    <x v="4"/>
    <s v="FC"/>
    <x v="12"/>
    <x v="22"/>
    <x v="1"/>
    <n v="688592"/>
    <n v="14000"/>
    <x v="1"/>
    <s v="YES"/>
    <d v="2024-11-20T00:00:00"/>
  </r>
  <r>
    <x v="4"/>
    <s v="FC"/>
    <x v="1"/>
    <x v="18"/>
    <x v="0"/>
    <n v="688556"/>
    <n v="585000"/>
    <x v="1"/>
    <s v="YES"/>
    <d v="2024-11-19T00:00:00"/>
  </r>
  <r>
    <x v="4"/>
    <s v="FC"/>
    <x v="13"/>
    <x v="25"/>
    <x v="1"/>
    <n v="684368"/>
    <n v="375000"/>
    <x v="1"/>
    <s v="YES"/>
    <d v="2024-07-31T00:00:00"/>
  </r>
  <r>
    <x v="4"/>
    <s v="FC"/>
    <x v="12"/>
    <x v="22"/>
    <x v="1"/>
    <n v="688470"/>
    <n v="24000"/>
    <x v="1"/>
    <s v="YES"/>
    <d v="2024-11-18T00:00:00"/>
  </r>
  <r>
    <x v="4"/>
    <s v="FC"/>
    <x v="11"/>
    <x v="23"/>
    <x v="0"/>
    <n v="683962"/>
    <n v="375000"/>
    <x v="1"/>
    <s v="YES"/>
    <d v="2024-07-19T00:00:00"/>
  </r>
  <r>
    <x v="4"/>
    <s v="FC"/>
    <x v="1"/>
    <x v="18"/>
    <x v="0"/>
    <n v="688418"/>
    <n v="529000"/>
    <x v="1"/>
    <s v="YES"/>
    <d v="2024-11-15T00:00:00"/>
  </r>
  <r>
    <x v="4"/>
    <s v="FC"/>
    <x v="11"/>
    <x v="24"/>
    <x v="0"/>
    <n v="683968"/>
    <n v="336600"/>
    <x v="1"/>
    <s v="YES"/>
    <d v="2024-07-19T00:00:00"/>
  </r>
  <r>
    <x v="4"/>
    <s v="FC"/>
    <x v="11"/>
    <x v="30"/>
    <x v="0"/>
    <n v="687606"/>
    <n v="450000"/>
    <x v="1"/>
    <s v="YES"/>
    <d v="2024-10-23T00:00:00"/>
  </r>
  <r>
    <x v="4"/>
    <s v="FC"/>
    <x v="11"/>
    <x v="20"/>
    <x v="0"/>
    <n v="687906"/>
    <n v="418000"/>
    <x v="0"/>
    <s v="YES"/>
    <d v="2024-10-31T00:00:00"/>
  </r>
  <r>
    <x v="4"/>
    <s v="FC"/>
    <x v="12"/>
    <x v="22"/>
    <x v="1"/>
    <n v="687626"/>
    <n v="1000"/>
    <x v="1"/>
    <s v="YES"/>
    <d v="2024-10-23T00:00:00"/>
  </r>
  <r>
    <x v="4"/>
    <s v="FC"/>
    <x v="1"/>
    <x v="18"/>
    <x v="1"/>
    <n v="687880"/>
    <n v="100000"/>
    <x v="1"/>
    <s v="YES"/>
    <d v="2024-10-31T00:00:00"/>
  </r>
  <r>
    <x v="4"/>
    <s v="FC"/>
    <x v="1"/>
    <x v="18"/>
    <x v="0"/>
    <n v="687872"/>
    <n v="520000"/>
    <x v="1"/>
    <s v="YES"/>
    <d v="2024-10-31T00:00:00"/>
  </r>
  <r>
    <x v="4"/>
    <s v="FC"/>
    <x v="1"/>
    <x v="18"/>
    <x v="0"/>
    <n v="687869"/>
    <n v="250000"/>
    <x v="1"/>
    <s v="YES"/>
    <d v="2024-10-31T00:00:00"/>
  </r>
  <r>
    <x v="4"/>
    <s v="FC"/>
    <x v="11"/>
    <x v="26"/>
    <x v="2"/>
    <n v="687768"/>
    <n v="850000"/>
    <x v="1"/>
    <s v="YES"/>
    <d v="2024-10-29T00:00:00"/>
  </r>
  <r>
    <x v="4"/>
    <s v="FC"/>
    <x v="15"/>
    <x v="33"/>
    <x v="1"/>
    <n v="687756"/>
    <n v="80000"/>
    <x v="1"/>
    <s v="YES"/>
    <d v="2024-10-28T00:00:00"/>
  </r>
  <r>
    <x v="4"/>
    <s v="FC"/>
    <x v="11"/>
    <x v="23"/>
    <x v="0"/>
    <n v="684945"/>
    <n v="515000"/>
    <x v="1"/>
    <s v="YES"/>
    <d v="2024-08-16T00:00:00"/>
  </r>
  <r>
    <x v="4"/>
    <s v="FC"/>
    <x v="12"/>
    <x v="22"/>
    <x v="0"/>
    <n v="688261"/>
    <n v="457500"/>
    <x v="1"/>
    <s v="YES"/>
    <d v="2024-11-12T00:00:00"/>
  </r>
  <r>
    <x v="4"/>
    <s v="FC"/>
    <x v="12"/>
    <x v="22"/>
    <x v="0"/>
    <n v="683975"/>
    <n v="430000"/>
    <x v="1"/>
    <s v="YES"/>
    <d v="2024-07-19T00:00:00"/>
  </r>
  <r>
    <x v="4"/>
    <s v="FC"/>
    <x v="5"/>
    <x v="27"/>
    <x v="0"/>
    <n v="689905"/>
    <n v="374900"/>
    <x v="1"/>
    <s v="YES"/>
    <d v="2024-12-30T00:00:00"/>
  </r>
  <r>
    <x v="4"/>
    <s v="FC"/>
    <x v="11"/>
    <x v="24"/>
    <x v="0"/>
    <n v="688259"/>
    <n v="530000"/>
    <x v="1"/>
    <s v="YES"/>
    <d v="2024-11-12T00:00:00"/>
  </r>
  <r>
    <x v="4"/>
    <s v="FC"/>
    <x v="1"/>
    <x v="18"/>
    <x v="0"/>
    <n v="686898"/>
    <n v="630000"/>
    <x v="1"/>
    <s v="YES"/>
    <d v="2024-10-03T00:00:00"/>
  </r>
  <r>
    <x v="4"/>
    <s v="FC"/>
    <x v="12"/>
    <x v="22"/>
    <x v="1"/>
    <n v="686894"/>
    <n v="230000"/>
    <x v="1"/>
    <s v="YES"/>
    <d v="2024-10-03T00:00:00"/>
  </r>
  <r>
    <x v="4"/>
    <s v="FC"/>
    <x v="11"/>
    <x v="24"/>
    <x v="3"/>
    <n v="689686"/>
    <n v="335000"/>
    <x v="1"/>
    <s v="YES"/>
    <d v="2024-12-20T00:00:00"/>
  </r>
  <r>
    <x v="4"/>
    <s v="FC"/>
    <x v="11"/>
    <x v="20"/>
    <x v="0"/>
    <n v="689945"/>
    <n v="379990"/>
    <x v="0"/>
    <s v="YES"/>
    <d v="2024-12-31T00:00:00"/>
  </r>
  <r>
    <x v="4"/>
    <s v="FC"/>
    <x v="11"/>
    <x v="24"/>
    <x v="0"/>
    <n v="689694"/>
    <n v="438000"/>
    <x v="1"/>
    <s v="YES"/>
    <d v="2024-12-20T00:00:00"/>
  </r>
  <r>
    <x v="4"/>
    <s v="FC"/>
    <x v="10"/>
    <x v="19"/>
    <x v="0"/>
    <n v="689698"/>
    <n v="416000"/>
    <x v="1"/>
    <s v="YES"/>
    <d v="2024-12-20T00:00:00"/>
  </r>
  <r>
    <x v="4"/>
    <s v="FC"/>
    <x v="12"/>
    <x v="22"/>
    <x v="1"/>
    <n v="686944"/>
    <n v="48000"/>
    <x v="1"/>
    <s v="YES"/>
    <d v="2024-10-03T00:00:00"/>
  </r>
  <r>
    <x v="4"/>
    <s v="FC"/>
    <x v="1"/>
    <x v="18"/>
    <x v="3"/>
    <n v="689921"/>
    <n v="325000"/>
    <x v="1"/>
    <s v="YES"/>
    <d v="2024-12-30T00:00:00"/>
  </r>
  <r>
    <x v="4"/>
    <s v="FC"/>
    <x v="1"/>
    <x v="28"/>
    <x v="1"/>
    <n v="680006"/>
    <n v="20000"/>
    <x v="1"/>
    <s v="YES"/>
    <d v="2024-03-27T00:00:00"/>
  </r>
  <r>
    <x v="4"/>
    <s v="FC"/>
    <x v="10"/>
    <x v="19"/>
    <x v="1"/>
    <n v="689888"/>
    <n v="230000"/>
    <x v="1"/>
    <s v="YES"/>
    <d v="2024-12-30T00:00:00"/>
  </r>
  <r>
    <x v="4"/>
    <s v="FC"/>
    <x v="13"/>
    <x v="25"/>
    <x v="0"/>
    <n v="689835"/>
    <n v="390000"/>
    <x v="1"/>
    <s v="YES"/>
    <d v="2024-12-27T00:00:00"/>
  </r>
  <r>
    <x v="4"/>
    <s v="FC"/>
    <x v="12"/>
    <x v="22"/>
    <x v="3"/>
    <n v="689828"/>
    <n v="235000"/>
    <x v="1"/>
    <s v="YES"/>
    <d v="2024-12-26T00:00:00"/>
  </r>
  <r>
    <x v="4"/>
    <s v="FC"/>
    <x v="10"/>
    <x v="19"/>
    <x v="1"/>
    <n v="688435"/>
    <n v="275000"/>
    <x v="1"/>
    <s v="YES"/>
    <d v="2024-11-15T00:00:00"/>
  </r>
  <r>
    <x v="4"/>
    <s v="FC"/>
    <x v="12"/>
    <x v="22"/>
    <x v="0"/>
    <n v="689796"/>
    <n v="437900"/>
    <x v="1"/>
    <s v="YES"/>
    <d v="2024-12-24T00:00:00"/>
  </r>
  <r>
    <x v="4"/>
    <s v="FC"/>
    <x v="12"/>
    <x v="22"/>
    <x v="0"/>
    <n v="686482"/>
    <n v="425000"/>
    <x v="1"/>
    <s v="YES"/>
    <d v="2024-09-23T00:00:00"/>
  </r>
  <r>
    <x v="4"/>
    <s v="FC"/>
    <x v="11"/>
    <x v="30"/>
    <x v="0"/>
    <n v="685747"/>
    <n v="275000"/>
    <x v="1"/>
    <s v="YES"/>
    <d v="2024-09-04T00:00:00"/>
  </r>
  <r>
    <x v="4"/>
    <s v="FC"/>
    <x v="12"/>
    <x v="22"/>
    <x v="0"/>
    <n v="689850"/>
    <n v="335000"/>
    <x v="1"/>
    <s v="YES"/>
    <d v="2024-12-27T00:00:00"/>
  </r>
  <r>
    <x v="4"/>
    <s v="FC"/>
    <x v="1"/>
    <x v="18"/>
    <x v="1"/>
    <n v="687094"/>
    <n v="200000"/>
    <x v="1"/>
    <s v="YES"/>
    <d v="2024-10-09T00:00:00"/>
  </r>
  <r>
    <x v="4"/>
    <s v="FC"/>
    <x v="12"/>
    <x v="22"/>
    <x v="0"/>
    <n v="689612"/>
    <n v="895000"/>
    <x v="1"/>
    <s v="YES"/>
    <d v="2024-12-19T00:00:00"/>
  </r>
  <r>
    <x v="4"/>
    <s v="FC"/>
    <x v="11"/>
    <x v="26"/>
    <x v="0"/>
    <n v="678613"/>
    <n v="450000"/>
    <x v="1"/>
    <s v="YES"/>
    <d v="2024-02-16T00:00:00"/>
  </r>
  <r>
    <x v="4"/>
    <s v="FC"/>
    <x v="10"/>
    <x v="19"/>
    <x v="1"/>
    <n v="678632"/>
    <n v="38500"/>
    <x v="1"/>
    <s v="YES"/>
    <d v="2024-02-16T00:00:00"/>
  </r>
  <r>
    <x v="4"/>
    <s v="FC"/>
    <x v="11"/>
    <x v="24"/>
    <x v="0"/>
    <n v="678645"/>
    <n v="370000"/>
    <x v="1"/>
    <s v="YES"/>
    <d v="2024-02-16T00:00:00"/>
  </r>
  <r>
    <x v="4"/>
    <s v="FC"/>
    <x v="13"/>
    <x v="25"/>
    <x v="0"/>
    <n v="687136"/>
    <n v="315000"/>
    <x v="1"/>
    <s v="YES"/>
    <d v="2024-10-10T00:00:00"/>
  </r>
  <r>
    <x v="4"/>
    <s v="FC"/>
    <x v="11"/>
    <x v="20"/>
    <x v="0"/>
    <n v="678148"/>
    <n v="435086"/>
    <x v="0"/>
    <s v="YES"/>
    <d v="2024-01-31T00:00:00"/>
  </r>
  <r>
    <x v="4"/>
    <s v="FC"/>
    <x v="11"/>
    <x v="24"/>
    <x v="0"/>
    <n v="687112"/>
    <n v="720000"/>
    <x v="1"/>
    <s v="YES"/>
    <d v="2024-10-09T00:00:00"/>
  </r>
  <r>
    <x v="4"/>
    <s v="FC"/>
    <x v="11"/>
    <x v="24"/>
    <x v="0"/>
    <n v="686932"/>
    <n v="350000"/>
    <x v="1"/>
    <s v="YES"/>
    <d v="2024-10-03T00:00:00"/>
  </r>
  <r>
    <x v="4"/>
    <s v="FC"/>
    <x v="11"/>
    <x v="20"/>
    <x v="0"/>
    <n v="687102"/>
    <n v="587486"/>
    <x v="0"/>
    <s v="YES"/>
    <d v="2024-10-09T00:00:00"/>
  </r>
  <r>
    <x v="4"/>
    <s v="FC"/>
    <x v="13"/>
    <x v="25"/>
    <x v="1"/>
    <n v="687171"/>
    <n v="1957500"/>
    <x v="1"/>
    <s v="YES"/>
    <d v="2024-10-10T00:00:00"/>
  </r>
  <r>
    <x v="4"/>
    <s v="FC"/>
    <x v="10"/>
    <x v="19"/>
    <x v="0"/>
    <n v="687076"/>
    <n v="370000"/>
    <x v="1"/>
    <s v="YES"/>
    <d v="2024-10-08T00:00:00"/>
  </r>
  <r>
    <x v="4"/>
    <s v="FC"/>
    <x v="1"/>
    <x v="18"/>
    <x v="0"/>
    <n v="678149"/>
    <n v="375000"/>
    <x v="1"/>
    <s v="YES"/>
    <d v="2024-01-31T00:00:00"/>
  </r>
  <r>
    <x v="4"/>
    <s v="FC"/>
    <x v="1"/>
    <x v="18"/>
    <x v="0"/>
    <n v="687051"/>
    <n v="395000"/>
    <x v="1"/>
    <s v="YES"/>
    <d v="2024-10-08T00:00:00"/>
  </r>
  <r>
    <x v="4"/>
    <s v="FC"/>
    <x v="14"/>
    <x v="32"/>
    <x v="1"/>
    <n v="687047"/>
    <n v="35000"/>
    <x v="1"/>
    <s v="YES"/>
    <d v="2024-10-08T00:00:00"/>
  </r>
  <r>
    <x v="4"/>
    <s v="FC"/>
    <x v="10"/>
    <x v="19"/>
    <x v="0"/>
    <n v="678159"/>
    <n v="520000"/>
    <x v="1"/>
    <s v="YES"/>
    <d v="2024-01-31T00:00:00"/>
  </r>
  <r>
    <x v="4"/>
    <s v="FC"/>
    <x v="15"/>
    <x v="33"/>
    <x v="0"/>
    <n v="687025"/>
    <n v="637000"/>
    <x v="1"/>
    <s v="YES"/>
    <d v="2024-10-07T00:00:00"/>
  </r>
  <r>
    <x v="4"/>
    <s v="FC"/>
    <x v="15"/>
    <x v="33"/>
    <x v="0"/>
    <n v="686997"/>
    <n v="525000"/>
    <x v="1"/>
    <s v="YES"/>
    <d v="2024-10-07T00:00:00"/>
  </r>
  <r>
    <x v="4"/>
    <s v="FC"/>
    <x v="1"/>
    <x v="18"/>
    <x v="1"/>
    <n v="687109"/>
    <n v="25000"/>
    <x v="1"/>
    <s v="YES"/>
    <d v="2024-10-09T00:00:00"/>
  </r>
  <r>
    <x v="4"/>
    <s v="FC"/>
    <x v="1"/>
    <x v="18"/>
    <x v="0"/>
    <n v="684775"/>
    <n v="385000"/>
    <x v="1"/>
    <s v="YES"/>
    <d v="2024-08-13T00:00:00"/>
  </r>
  <r>
    <x v="4"/>
    <s v="FC"/>
    <x v="5"/>
    <x v="27"/>
    <x v="0"/>
    <n v="679021"/>
    <n v="445000"/>
    <x v="1"/>
    <s v="YES"/>
    <d v="2024-02-27T00:00:00"/>
  </r>
  <r>
    <x v="4"/>
    <s v="FC"/>
    <x v="5"/>
    <x v="27"/>
    <x v="0"/>
    <n v="686144"/>
    <n v="579900"/>
    <x v="1"/>
    <s v="YES"/>
    <d v="2024-09-13T00:00:00"/>
  </r>
  <r>
    <x v="4"/>
    <s v="FC"/>
    <x v="12"/>
    <x v="22"/>
    <x v="0"/>
    <n v="689131"/>
    <n v="411000"/>
    <x v="1"/>
    <s v="YES"/>
    <d v="2024-12-09T00:00:00"/>
  </r>
  <r>
    <x v="4"/>
    <s v="FC"/>
    <x v="1"/>
    <x v="18"/>
    <x v="0"/>
    <n v="677331"/>
    <n v="380000"/>
    <x v="1"/>
    <s v="YES"/>
    <d v="2024-01-02T00:00:00"/>
  </r>
  <r>
    <x v="4"/>
    <s v="FC"/>
    <x v="11"/>
    <x v="19"/>
    <x v="0"/>
    <n v="679045"/>
    <n v="315000"/>
    <x v="1"/>
    <s v="YES"/>
    <d v="2024-02-28T00:00:00"/>
  </r>
  <r>
    <x v="4"/>
    <s v="FC"/>
    <x v="1"/>
    <x v="18"/>
    <x v="1"/>
    <n v="685190"/>
    <n v="165000"/>
    <x v="1"/>
    <s v="YES"/>
    <d v="2024-08-22T00:00:00"/>
  </r>
  <r>
    <x v="4"/>
    <s v="FC"/>
    <x v="1"/>
    <x v="18"/>
    <x v="1"/>
    <n v="687996"/>
    <n v="40000"/>
    <x v="1"/>
    <s v="YES"/>
    <d v="2024-11-04T00:00:00"/>
  </r>
  <r>
    <x v="4"/>
    <s v="FC"/>
    <x v="10"/>
    <x v="19"/>
    <x v="0"/>
    <n v="681311"/>
    <n v="340000"/>
    <x v="1"/>
    <s v="YES"/>
    <d v="2024-05-03T00:00:00"/>
  </r>
  <r>
    <x v="4"/>
    <s v="FC"/>
    <x v="1"/>
    <x v="18"/>
    <x v="0"/>
    <n v="678190"/>
    <n v="571000"/>
    <x v="1"/>
    <s v="YES"/>
    <d v="2024-02-01T00:00:00"/>
  </r>
  <r>
    <x v="4"/>
    <s v="FC"/>
    <x v="1"/>
    <x v="28"/>
    <x v="3"/>
    <n v="678105"/>
    <n v="337000"/>
    <x v="1"/>
    <s v="YES"/>
    <d v="2024-01-30T00:00:00"/>
  </r>
  <r>
    <x v="4"/>
    <s v="FC"/>
    <x v="1"/>
    <x v="18"/>
    <x v="1"/>
    <n v="682066"/>
    <n v="32000"/>
    <x v="1"/>
    <s v="YES"/>
    <d v="2024-05-24T00:00:00"/>
  </r>
  <r>
    <x v="4"/>
    <s v="FC"/>
    <x v="1"/>
    <x v="18"/>
    <x v="0"/>
    <n v="678017"/>
    <n v="282000"/>
    <x v="1"/>
    <s v="YES"/>
    <d v="2024-01-26T00:00:00"/>
  </r>
  <r>
    <x v="4"/>
    <s v="FC"/>
    <x v="1"/>
    <x v="18"/>
    <x v="0"/>
    <n v="684317"/>
    <n v="495000"/>
    <x v="1"/>
    <s v="YES"/>
    <d v="2024-07-30T00:00:00"/>
  </r>
  <r>
    <x v="4"/>
    <s v="FC"/>
    <x v="12"/>
    <x v="22"/>
    <x v="0"/>
    <n v="687997"/>
    <n v="360000"/>
    <x v="1"/>
    <s v="YES"/>
    <d v="2024-11-04T00:00:00"/>
  </r>
  <r>
    <x v="4"/>
    <s v="FC"/>
    <x v="10"/>
    <x v="19"/>
    <x v="1"/>
    <n v="685143"/>
    <n v="50000"/>
    <x v="1"/>
    <s v="YES"/>
    <d v="2024-08-21T00:00:00"/>
  </r>
  <r>
    <x v="4"/>
    <s v="FC"/>
    <x v="12"/>
    <x v="22"/>
    <x v="0"/>
    <n v="689159"/>
    <n v="590000"/>
    <x v="1"/>
    <s v="YES"/>
    <d v="2024-12-09T00:00:00"/>
  </r>
  <r>
    <x v="4"/>
    <s v="FC"/>
    <x v="12"/>
    <x v="22"/>
    <x v="1"/>
    <n v="684554"/>
    <n v="80000"/>
    <x v="1"/>
    <s v="YES"/>
    <d v="2024-08-06T00:00:00"/>
  </r>
  <r>
    <x v="4"/>
    <s v="FC"/>
    <x v="12"/>
    <x v="22"/>
    <x v="0"/>
    <n v="684628"/>
    <n v="357000"/>
    <x v="1"/>
    <s v="YES"/>
    <d v="2024-08-08T00:00:00"/>
  </r>
  <r>
    <x v="4"/>
    <s v="FC"/>
    <x v="10"/>
    <x v="19"/>
    <x v="0"/>
    <n v="678232"/>
    <n v="332000"/>
    <x v="1"/>
    <s v="YES"/>
    <d v="2024-02-02T00:00:00"/>
  </r>
  <r>
    <x v="4"/>
    <s v="FC"/>
    <x v="10"/>
    <x v="19"/>
    <x v="0"/>
    <n v="678230"/>
    <n v="375000"/>
    <x v="1"/>
    <s v="YES"/>
    <d v="2024-02-02T00:00:00"/>
  </r>
  <r>
    <x v="4"/>
    <s v="FC"/>
    <x v="15"/>
    <x v="33"/>
    <x v="0"/>
    <n v="688961"/>
    <n v="312000"/>
    <x v="1"/>
    <s v="YES"/>
    <d v="2024-12-03T00:00:00"/>
  </r>
  <r>
    <x v="4"/>
    <s v="FC"/>
    <x v="1"/>
    <x v="18"/>
    <x v="0"/>
    <n v="689016"/>
    <n v="480000"/>
    <x v="1"/>
    <s v="YES"/>
    <d v="2024-12-05T00:00:00"/>
  </r>
  <r>
    <x v="4"/>
    <s v="FC"/>
    <x v="1"/>
    <x v="18"/>
    <x v="0"/>
    <n v="684588"/>
    <n v="375000"/>
    <x v="1"/>
    <s v="YES"/>
    <d v="2024-08-07T00:00:00"/>
  </r>
  <r>
    <x v="4"/>
    <s v="FC"/>
    <x v="11"/>
    <x v="20"/>
    <x v="0"/>
    <n v="678138"/>
    <n v="426582"/>
    <x v="0"/>
    <s v="YES"/>
    <d v="2024-01-31T00:00:00"/>
  </r>
  <r>
    <x v="4"/>
    <s v="FC"/>
    <x v="12"/>
    <x v="22"/>
    <x v="0"/>
    <n v="684569"/>
    <n v="328000"/>
    <x v="1"/>
    <s v="YES"/>
    <d v="2024-08-06T00:00:00"/>
  </r>
  <r>
    <x v="4"/>
    <s v="FC"/>
    <x v="11"/>
    <x v="20"/>
    <x v="0"/>
    <n v="678142"/>
    <n v="403677"/>
    <x v="0"/>
    <s v="YES"/>
    <d v="2024-01-31T00:00:00"/>
  </r>
  <r>
    <x v="4"/>
    <s v="FC"/>
    <x v="15"/>
    <x v="33"/>
    <x v="0"/>
    <n v="684548"/>
    <n v="447500"/>
    <x v="1"/>
    <s v="YES"/>
    <d v="2024-08-06T00:00:00"/>
  </r>
  <r>
    <x v="4"/>
    <s v="FC"/>
    <x v="11"/>
    <x v="26"/>
    <x v="0"/>
    <n v="678228"/>
    <n v="475000"/>
    <x v="1"/>
    <s v="YES"/>
    <d v="2024-02-02T00:00:00"/>
  </r>
  <r>
    <x v="4"/>
    <s v="FC"/>
    <x v="11"/>
    <x v="26"/>
    <x v="0"/>
    <n v="684315"/>
    <n v="479000"/>
    <x v="1"/>
    <s v="YES"/>
    <d v="2024-07-30T00:00:00"/>
  </r>
  <r>
    <x v="4"/>
    <s v="FC"/>
    <x v="1"/>
    <x v="18"/>
    <x v="0"/>
    <n v="689027"/>
    <n v="470000"/>
    <x v="1"/>
    <s v="YES"/>
    <d v="2024-12-05T00:00:00"/>
  </r>
  <r>
    <x v="4"/>
    <s v="FC"/>
    <x v="5"/>
    <x v="27"/>
    <x v="0"/>
    <n v="689042"/>
    <n v="338000"/>
    <x v="1"/>
    <s v="YES"/>
    <d v="2024-12-05T00:00:00"/>
  </r>
  <r>
    <x v="4"/>
    <s v="FC"/>
    <x v="11"/>
    <x v="20"/>
    <x v="0"/>
    <n v="678962"/>
    <n v="438702"/>
    <x v="0"/>
    <s v="YES"/>
    <d v="2024-02-26T00:00:00"/>
  </r>
  <r>
    <x v="4"/>
    <s v="FC"/>
    <x v="12"/>
    <x v="22"/>
    <x v="0"/>
    <n v="685172"/>
    <n v="496000"/>
    <x v="1"/>
    <s v="YES"/>
    <d v="2024-08-22T00:00:00"/>
  </r>
  <r>
    <x v="4"/>
    <s v="FC"/>
    <x v="11"/>
    <x v="20"/>
    <x v="0"/>
    <n v="684650"/>
    <n v="568888"/>
    <x v="0"/>
    <s v="YES"/>
    <d v="2024-08-08T00:00:00"/>
  </r>
  <r>
    <x v="4"/>
    <s v="FC"/>
    <x v="10"/>
    <x v="19"/>
    <x v="3"/>
    <n v="689466"/>
    <n v="285000"/>
    <x v="1"/>
    <s v="YES"/>
    <d v="2024-12-16T00:00:00"/>
  </r>
  <r>
    <x v="4"/>
    <s v="FC"/>
    <x v="12"/>
    <x v="22"/>
    <x v="0"/>
    <n v="684143"/>
    <n v="345000"/>
    <x v="1"/>
    <s v="YES"/>
    <d v="2024-07-25T00:00:00"/>
  </r>
  <r>
    <x v="4"/>
    <s v="FC"/>
    <x v="12"/>
    <x v="22"/>
    <x v="0"/>
    <n v="687994"/>
    <n v="351000"/>
    <x v="1"/>
    <s v="YES"/>
    <d v="2024-11-04T00:00:00"/>
  </r>
  <r>
    <x v="4"/>
    <s v="FC"/>
    <x v="1"/>
    <x v="18"/>
    <x v="0"/>
    <n v="687951"/>
    <n v="186000"/>
    <x v="1"/>
    <s v="YES"/>
    <d v="2024-11-01T00:00:00"/>
  </r>
  <r>
    <x v="4"/>
    <s v="FC"/>
    <x v="1"/>
    <x v="18"/>
    <x v="0"/>
    <n v="689320"/>
    <n v="430000"/>
    <x v="1"/>
    <s v="YES"/>
    <d v="2024-12-13T00:00:00"/>
  </r>
  <r>
    <x v="4"/>
    <s v="FC"/>
    <x v="14"/>
    <x v="32"/>
    <x v="1"/>
    <n v="678050"/>
    <n v="65000"/>
    <x v="1"/>
    <s v="YES"/>
    <d v="2024-01-29T00:00:00"/>
  </r>
  <r>
    <x v="4"/>
    <s v="FC"/>
    <x v="10"/>
    <x v="19"/>
    <x v="1"/>
    <n v="678740"/>
    <n v="135000"/>
    <x v="1"/>
    <s v="YES"/>
    <d v="2024-02-21T00:00:00"/>
  </r>
  <r>
    <x v="4"/>
    <s v="FC"/>
    <x v="11"/>
    <x v="24"/>
    <x v="0"/>
    <n v="689329"/>
    <n v="358000"/>
    <x v="1"/>
    <s v="YES"/>
    <d v="2024-12-13T00:00:00"/>
  </r>
  <r>
    <x v="4"/>
    <s v="FC"/>
    <x v="12"/>
    <x v="22"/>
    <x v="0"/>
    <n v="684158"/>
    <n v="399000"/>
    <x v="1"/>
    <s v="YES"/>
    <d v="2024-07-25T00:00:00"/>
  </r>
  <r>
    <x v="4"/>
    <s v="FC"/>
    <x v="15"/>
    <x v="33"/>
    <x v="0"/>
    <n v="678774"/>
    <n v="650000"/>
    <x v="1"/>
    <s v="YES"/>
    <d v="2024-02-22T00:00:00"/>
  </r>
  <r>
    <x v="4"/>
    <s v="FC"/>
    <x v="10"/>
    <x v="19"/>
    <x v="0"/>
    <n v="686652"/>
    <n v="250000"/>
    <x v="1"/>
    <s v="YES"/>
    <d v="2024-09-26T00:00:00"/>
  </r>
  <r>
    <x v="4"/>
    <s v="FC"/>
    <x v="12"/>
    <x v="22"/>
    <x v="0"/>
    <n v="686694"/>
    <n v="425000"/>
    <x v="1"/>
    <s v="YES"/>
    <d v="2024-09-27T00:00:00"/>
  </r>
  <r>
    <x v="4"/>
    <s v="FC"/>
    <x v="11"/>
    <x v="24"/>
    <x v="0"/>
    <n v="686686"/>
    <n v="290000"/>
    <x v="1"/>
    <s v="YES"/>
    <d v="2024-09-27T00:00:00"/>
  </r>
  <r>
    <x v="4"/>
    <s v="FC"/>
    <x v="5"/>
    <x v="27"/>
    <x v="0"/>
    <n v="677996"/>
    <n v="480000"/>
    <x v="1"/>
    <s v="YES"/>
    <d v="2024-01-26T00:00:00"/>
  </r>
  <r>
    <x v="4"/>
    <s v="FC"/>
    <x v="1"/>
    <x v="18"/>
    <x v="0"/>
    <n v="686680"/>
    <n v="487000"/>
    <x v="1"/>
    <s v="YES"/>
    <d v="2024-09-27T00:00:00"/>
  </r>
  <r>
    <x v="4"/>
    <s v="FC"/>
    <x v="1"/>
    <x v="18"/>
    <x v="3"/>
    <n v="684197"/>
    <n v="384000"/>
    <x v="1"/>
    <s v="YES"/>
    <d v="2024-07-26T00:00:00"/>
  </r>
  <r>
    <x v="4"/>
    <s v="FC"/>
    <x v="11"/>
    <x v="20"/>
    <x v="0"/>
    <n v="678044"/>
    <n v="429990"/>
    <x v="0"/>
    <s v="YES"/>
    <d v="2024-01-29T00:00:00"/>
  </r>
  <r>
    <x v="4"/>
    <s v="FC"/>
    <x v="1"/>
    <x v="18"/>
    <x v="0"/>
    <n v="687976"/>
    <n v="378000"/>
    <x v="1"/>
    <s v="YES"/>
    <d v="2024-11-04T00:00:00"/>
  </r>
  <r>
    <x v="4"/>
    <s v="FC"/>
    <x v="12"/>
    <x v="22"/>
    <x v="0"/>
    <n v="687978"/>
    <n v="428500"/>
    <x v="1"/>
    <s v="YES"/>
    <d v="2024-11-04T00:00:00"/>
  </r>
  <r>
    <x v="4"/>
    <s v="FC"/>
    <x v="11"/>
    <x v="24"/>
    <x v="0"/>
    <n v="677954"/>
    <n v="355000"/>
    <x v="1"/>
    <s v="YES"/>
    <d v="2024-01-25T00:00:00"/>
  </r>
  <r>
    <x v="4"/>
    <s v="FC"/>
    <x v="10"/>
    <x v="19"/>
    <x v="3"/>
    <n v="685112"/>
    <n v="300000"/>
    <x v="1"/>
    <s v="YES"/>
    <d v="2024-08-21T00:00:00"/>
  </r>
  <r>
    <x v="4"/>
    <s v="FC"/>
    <x v="12"/>
    <x v="22"/>
    <x v="0"/>
    <n v="687934"/>
    <n v="372600"/>
    <x v="1"/>
    <s v="YES"/>
    <d v="2024-11-01T00:00:00"/>
  </r>
  <r>
    <x v="4"/>
    <s v="FC"/>
    <x v="1"/>
    <x v="18"/>
    <x v="0"/>
    <n v="685141"/>
    <n v="419000"/>
    <x v="1"/>
    <s v="YES"/>
    <d v="2024-08-21T00:00:00"/>
  </r>
  <r>
    <x v="4"/>
    <s v="FC"/>
    <x v="1"/>
    <x v="18"/>
    <x v="0"/>
    <n v="685131"/>
    <n v="457000"/>
    <x v="1"/>
    <s v="YES"/>
    <d v="2024-08-21T00:00:00"/>
  </r>
  <r>
    <x v="4"/>
    <s v="FC"/>
    <x v="12"/>
    <x v="22"/>
    <x v="0"/>
    <n v="687953"/>
    <n v="430000"/>
    <x v="1"/>
    <s v="YES"/>
    <d v="2024-11-01T00:00:00"/>
  </r>
  <r>
    <x v="4"/>
    <s v="FC"/>
    <x v="12"/>
    <x v="22"/>
    <x v="0"/>
    <n v="684135"/>
    <n v="320000"/>
    <x v="1"/>
    <s v="YES"/>
    <d v="2024-07-25T00:00:00"/>
  </r>
  <r>
    <x v="5"/>
    <s v="LT"/>
    <x v="16"/>
    <x v="34"/>
    <x v="0"/>
    <n v="683484"/>
    <n v="127500"/>
    <x v="1"/>
    <s v="YES"/>
    <d v="2024-07-02T00:00:00"/>
  </r>
  <r>
    <x v="5"/>
    <s v="LT"/>
    <x v="16"/>
    <x v="34"/>
    <x v="3"/>
    <n v="688287"/>
    <n v="365000"/>
    <x v="1"/>
    <s v="YES"/>
    <d v="2024-11-12T00:00:00"/>
  </r>
  <r>
    <x v="5"/>
    <s v="LT"/>
    <x v="16"/>
    <x v="34"/>
    <x v="0"/>
    <n v="686909"/>
    <n v="375000"/>
    <x v="1"/>
    <s v="YES"/>
    <d v="2024-10-03T00:00:00"/>
  </r>
  <r>
    <x v="5"/>
    <s v="LT"/>
    <x v="16"/>
    <x v="34"/>
    <x v="0"/>
    <n v="682216"/>
    <n v="390000"/>
    <x v="1"/>
    <s v="YES"/>
    <d v="2024-05-29T00:00:00"/>
  </r>
  <r>
    <x v="5"/>
    <s v="LT"/>
    <x v="16"/>
    <x v="34"/>
    <x v="0"/>
    <n v="680769"/>
    <n v="477000"/>
    <x v="1"/>
    <s v="YES"/>
    <d v="2024-04-17T00:00:00"/>
  </r>
  <r>
    <x v="5"/>
    <s v="LT"/>
    <x v="16"/>
    <x v="34"/>
    <x v="1"/>
    <n v="680877"/>
    <n v="49500"/>
    <x v="1"/>
    <s v="YES"/>
    <d v="2024-04-22T00:00:00"/>
  </r>
  <r>
    <x v="5"/>
    <s v="LT"/>
    <x v="16"/>
    <x v="34"/>
    <x v="0"/>
    <n v="688291"/>
    <n v="490000"/>
    <x v="1"/>
    <s v="YES"/>
    <d v="2024-11-12T00:00:00"/>
  </r>
  <r>
    <x v="5"/>
    <s v="LT"/>
    <x v="16"/>
    <x v="34"/>
    <x v="0"/>
    <n v="689075"/>
    <n v="395000"/>
    <x v="1"/>
    <s v="YES"/>
    <d v="2024-12-06T00:00:00"/>
  </r>
  <r>
    <x v="5"/>
    <s v="LT"/>
    <x v="16"/>
    <x v="34"/>
    <x v="0"/>
    <n v="683382"/>
    <n v="424900"/>
    <x v="1"/>
    <s v="YES"/>
    <d v="2024-06-28T00:00:00"/>
  </r>
  <r>
    <x v="5"/>
    <s v="LT"/>
    <x v="16"/>
    <x v="34"/>
    <x v="0"/>
    <n v="679412"/>
    <n v="385000"/>
    <x v="1"/>
    <s v="YES"/>
    <d v="2024-03-11T00:00:00"/>
  </r>
  <r>
    <x v="5"/>
    <s v="LT"/>
    <x v="16"/>
    <x v="34"/>
    <x v="1"/>
    <n v="682223"/>
    <n v="37500"/>
    <x v="1"/>
    <s v="YES"/>
    <d v="2024-05-29T00:00:00"/>
  </r>
  <r>
    <x v="5"/>
    <s v="LT"/>
    <x v="16"/>
    <x v="34"/>
    <x v="0"/>
    <n v="684815"/>
    <n v="950000"/>
    <x v="1"/>
    <s v="YES"/>
    <d v="2024-08-13T00:00:00"/>
  </r>
  <r>
    <x v="5"/>
    <s v="LT"/>
    <x v="16"/>
    <x v="34"/>
    <x v="1"/>
    <n v="688963"/>
    <n v="70000"/>
    <x v="1"/>
    <s v="YES"/>
    <d v="2024-12-03T00:00:00"/>
  </r>
  <r>
    <x v="5"/>
    <s v="LT"/>
    <x v="16"/>
    <x v="34"/>
    <x v="3"/>
    <n v="683142"/>
    <n v="339900"/>
    <x v="1"/>
    <s v="YES"/>
    <d v="2024-06-21T00:00:00"/>
  </r>
  <r>
    <x v="5"/>
    <s v="LT"/>
    <x v="16"/>
    <x v="34"/>
    <x v="0"/>
    <n v="686435"/>
    <n v="447000"/>
    <x v="1"/>
    <s v="YES"/>
    <d v="2024-09-20T00:00:00"/>
  </r>
  <r>
    <x v="5"/>
    <s v="LT"/>
    <x v="16"/>
    <x v="34"/>
    <x v="0"/>
    <n v="684344"/>
    <n v="689900"/>
    <x v="1"/>
    <s v="YES"/>
    <d v="2024-07-31T00:00:00"/>
  </r>
  <r>
    <x v="5"/>
    <s v="LT"/>
    <x v="16"/>
    <x v="34"/>
    <x v="0"/>
    <n v="682365"/>
    <n v="575000"/>
    <x v="1"/>
    <s v="YES"/>
    <d v="2024-05-31T00:00:00"/>
  </r>
  <r>
    <x v="5"/>
    <s v="LT"/>
    <x v="16"/>
    <x v="34"/>
    <x v="3"/>
    <n v="689510"/>
    <n v="795000"/>
    <x v="1"/>
    <s v="YES"/>
    <d v="2024-12-17T00:00:00"/>
  </r>
  <r>
    <x v="5"/>
    <s v="LT"/>
    <x v="16"/>
    <x v="34"/>
    <x v="0"/>
    <n v="689600"/>
    <n v="375000"/>
    <x v="1"/>
    <s v="YES"/>
    <d v="2024-12-19T00:00:00"/>
  </r>
  <r>
    <x v="5"/>
    <s v="LT"/>
    <x v="16"/>
    <x v="34"/>
    <x v="3"/>
    <n v="679914"/>
    <n v="285000"/>
    <x v="1"/>
    <s v="YES"/>
    <d v="2024-03-22T00:00:00"/>
  </r>
  <r>
    <x v="5"/>
    <s v="LT"/>
    <x v="16"/>
    <x v="34"/>
    <x v="1"/>
    <n v="689596"/>
    <n v="49000"/>
    <x v="1"/>
    <s v="YES"/>
    <d v="2024-12-19T00:00:00"/>
  </r>
  <r>
    <x v="5"/>
    <s v="LT"/>
    <x v="16"/>
    <x v="34"/>
    <x v="0"/>
    <n v="682604"/>
    <n v="370000"/>
    <x v="1"/>
    <s v="YES"/>
    <d v="2024-06-07T00:00:00"/>
  </r>
  <r>
    <x v="5"/>
    <s v="LT"/>
    <x v="16"/>
    <x v="34"/>
    <x v="1"/>
    <n v="679011"/>
    <n v="25000"/>
    <x v="1"/>
    <s v="YES"/>
    <d v="2024-02-27T00:00:00"/>
  </r>
  <r>
    <x v="5"/>
    <s v="LT"/>
    <x v="16"/>
    <x v="34"/>
    <x v="0"/>
    <n v="684990"/>
    <n v="470000"/>
    <x v="1"/>
    <s v="YES"/>
    <d v="2024-08-19T00:00:00"/>
  </r>
  <r>
    <x v="5"/>
    <s v="LT"/>
    <x v="16"/>
    <x v="34"/>
    <x v="0"/>
    <n v="681005"/>
    <n v="455000"/>
    <x v="1"/>
    <s v="YES"/>
    <d v="2024-04-24T00:00:00"/>
  </r>
  <r>
    <x v="5"/>
    <s v="LT"/>
    <x v="16"/>
    <x v="34"/>
    <x v="0"/>
    <n v="679520"/>
    <n v="420000"/>
    <x v="1"/>
    <s v="YES"/>
    <d v="2024-03-13T00:00:00"/>
  </r>
  <r>
    <x v="5"/>
    <s v="LT"/>
    <x v="16"/>
    <x v="34"/>
    <x v="0"/>
    <n v="684349"/>
    <n v="534000"/>
    <x v="1"/>
    <s v="YES"/>
    <d v="2024-07-31T00:00:00"/>
  </r>
  <r>
    <x v="5"/>
    <s v="LT"/>
    <x v="16"/>
    <x v="34"/>
    <x v="3"/>
    <n v="687783"/>
    <n v="355000"/>
    <x v="1"/>
    <s v="YES"/>
    <d v="2024-10-29T00:00:00"/>
  </r>
  <r>
    <x v="5"/>
    <s v="LT"/>
    <x v="16"/>
    <x v="34"/>
    <x v="0"/>
    <n v="678922"/>
    <n v="380000"/>
    <x v="1"/>
    <s v="YES"/>
    <d v="2024-02-23T00:00:00"/>
  </r>
  <r>
    <x v="5"/>
    <s v="LT"/>
    <x v="16"/>
    <x v="34"/>
    <x v="0"/>
    <n v="678654"/>
    <n v="52000"/>
    <x v="1"/>
    <s v="YES"/>
    <d v="2024-02-16T00:00:00"/>
  </r>
  <r>
    <x v="5"/>
    <s v="LT"/>
    <x v="16"/>
    <x v="34"/>
    <x v="1"/>
    <n v="685302"/>
    <n v="23000"/>
    <x v="1"/>
    <s v="YES"/>
    <d v="2024-08-26T00:00:00"/>
  </r>
  <r>
    <x v="5"/>
    <s v="LT"/>
    <x v="16"/>
    <x v="34"/>
    <x v="0"/>
    <n v="684366"/>
    <n v="359500"/>
    <x v="1"/>
    <s v="YES"/>
    <d v="2024-07-31T00:00:00"/>
  </r>
  <r>
    <x v="5"/>
    <s v="LT"/>
    <x v="16"/>
    <x v="34"/>
    <x v="3"/>
    <n v="684752"/>
    <n v="390000"/>
    <x v="1"/>
    <s v="YES"/>
    <d v="2024-08-12T00:00:00"/>
  </r>
  <r>
    <x v="5"/>
    <s v="LT"/>
    <x v="16"/>
    <x v="34"/>
    <x v="0"/>
    <n v="678744"/>
    <n v="329900"/>
    <x v="1"/>
    <s v="YES"/>
    <d v="2024-02-21T00:00:00"/>
  </r>
  <r>
    <x v="5"/>
    <s v="LT"/>
    <x v="16"/>
    <x v="34"/>
    <x v="3"/>
    <n v="678695"/>
    <n v="361000"/>
    <x v="1"/>
    <s v="YES"/>
    <d v="2024-02-20T00:00:00"/>
  </r>
  <r>
    <x v="5"/>
    <s v="LT"/>
    <x v="16"/>
    <x v="34"/>
    <x v="0"/>
    <n v="683759"/>
    <n v="355000"/>
    <x v="1"/>
    <s v="YES"/>
    <d v="2024-07-15T00:00:00"/>
  </r>
  <r>
    <x v="5"/>
    <s v="LT"/>
    <x v="16"/>
    <x v="34"/>
    <x v="0"/>
    <n v="681380"/>
    <n v="415000"/>
    <x v="1"/>
    <s v="YES"/>
    <d v="2024-05-06T00:00:00"/>
  </r>
  <r>
    <x v="5"/>
    <s v="LT"/>
    <x v="16"/>
    <x v="34"/>
    <x v="0"/>
    <n v="681582"/>
    <n v="425000"/>
    <x v="1"/>
    <s v="YES"/>
    <d v="2024-05-10T00:00:00"/>
  </r>
  <r>
    <x v="5"/>
    <s v="LT"/>
    <x v="16"/>
    <x v="34"/>
    <x v="0"/>
    <n v="681315"/>
    <n v="470000"/>
    <x v="1"/>
    <s v="YES"/>
    <d v="2024-05-03T00:00:00"/>
  </r>
  <r>
    <x v="5"/>
    <s v="LT"/>
    <x v="16"/>
    <x v="34"/>
    <x v="0"/>
    <n v="688845"/>
    <n v="485000"/>
    <x v="1"/>
    <s v="YES"/>
    <d v="2024-11-27T00:00:00"/>
  </r>
  <r>
    <x v="5"/>
    <s v="LT"/>
    <x v="16"/>
    <x v="34"/>
    <x v="1"/>
    <n v="684981"/>
    <n v="11000"/>
    <x v="1"/>
    <s v="YES"/>
    <d v="2024-08-19T00:00:00"/>
  </r>
  <r>
    <x v="5"/>
    <s v="LT"/>
    <x v="16"/>
    <x v="34"/>
    <x v="0"/>
    <n v="682882"/>
    <n v="395000"/>
    <x v="1"/>
    <s v="YES"/>
    <d v="2024-06-13T00:00:00"/>
  </r>
  <r>
    <x v="5"/>
    <s v="LT"/>
    <x v="16"/>
    <x v="34"/>
    <x v="0"/>
    <n v="687887"/>
    <n v="315000"/>
    <x v="1"/>
    <s v="YES"/>
    <d v="2024-10-31T00:00:00"/>
  </r>
  <r>
    <x v="5"/>
    <s v="LT"/>
    <x v="16"/>
    <x v="34"/>
    <x v="0"/>
    <n v="681041"/>
    <n v="373000"/>
    <x v="1"/>
    <s v="YES"/>
    <d v="2024-04-25T00:00:00"/>
  </r>
  <r>
    <x v="6"/>
    <s v="SIG"/>
    <x v="6"/>
    <x v="35"/>
    <x v="1"/>
    <n v="680250"/>
    <n v="28000"/>
    <x v="1"/>
    <s v="YES"/>
    <d v="2024-04-02T00:00:00"/>
  </r>
  <r>
    <x v="6"/>
    <s v="SIG"/>
    <x v="6"/>
    <x v="35"/>
    <x v="1"/>
    <n v="677538"/>
    <n v="16000"/>
    <x v="1"/>
    <s v="YES"/>
    <d v="2024-01-10T00:00:00"/>
  </r>
  <r>
    <x v="6"/>
    <s v="SIG"/>
    <x v="6"/>
    <x v="35"/>
    <x v="1"/>
    <n v="680141"/>
    <n v="84900"/>
    <x v="1"/>
    <s v="YES"/>
    <d v="2024-03-29T00:00:00"/>
  </r>
  <r>
    <x v="6"/>
    <s v="SIG"/>
    <x v="6"/>
    <x v="35"/>
    <x v="0"/>
    <n v="686460"/>
    <n v="495000"/>
    <x v="1"/>
    <s v="YES"/>
    <d v="2024-09-23T00:00:00"/>
  </r>
  <r>
    <x v="6"/>
    <s v="SIG"/>
    <x v="14"/>
    <x v="36"/>
    <x v="0"/>
    <n v="682093"/>
    <n v="449000"/>
    <x v="1"/>
    <s v="YES"/>
    <d v="2024-05-24T00:00:00"/>
  </r>
  <r>
    <x v="6"/>
    <s v="SIG"/>
    <x v="17"/>
    <x v="37"/>
    <x v="0"/>
    <n v="688431"/>
    <n v="430000"/>
    <x v="1"/>
    <s v="YES"/>
    <d v="2024-11-15T00:00:00"/>
  </r>
  <r>
    <x v="6"/>
    <s v="SIG"/>
    <x v="17"/>
    <x v="37"/>
    <x v="0"/>
    <n v="679182"/>
    <n v="320000"/>
    <x v="1"/>
    <s v="YES"/>
    <d v="2024-03-04T00:00:00"/>
  </r>
  <r>
    <x v="6"/>
    <s v="SIG"/>
    <x v="6"/>
    <x v="35"/>
    <x v="0"/>
    <n v="686470"/>
    <n v="580000"/>
    <x v="1"/>
    <s v="YES"/>
    <d v="2024-09-23T00:00:00"/>
  </r>
  <r>
    <x v="6"/>
    <s v="SIG"/>
    <x v="6"/>
    <x v="35"/>
    <x v="1"/>
    <n v="681438"/>
    <n v="79000"/>
    <x v="1"/>
    <s v="YES"/>
    <d v="2024-05-08T00:00:00"/>
  </r>
  <r>
    <x v="6"/>
    <s v="SIG"/>
    <x v="6"/>
    <x v="35"/>
    <x v="0"/>
    <n v="681579"/>
    <n v="685000"/>
    <x v="1"/>
    <s v="YES"/>
    <d v="2024-05-10T00:00:00"/>
  </r>
  <r>
    <x v="6"/>
    <s v="SIG"/>
    <x v="1"/>
    <x v="35"/>
    <x v="0"/>
    <n v="686123"/>
    <n v="275000"/>
    <x v="1"/>
    <s v="YES"/>
    <d v="2024-09-12T00:00:00"/>
  </r>
  <r>
    <x v="6"/>
    <s v="SIG"/>
    <x v="1"/>
    <x v="35"/>
    <x v="3"/>
    <n v="689898"/>
    <n v="390000"/>
    <x v="1"/>
    <s v="YES"/>
    <d v="2024-12-30T00:00:00"/>
  </r>
  <r>
    <x v="6"/>
    <s v="SIG"/>
    <x v="1"/>
    <x v="35"/>
    <x v="1"/>
    <n v="685029"/>
    <n v="15000"/>
    <x v="1"/>
    <s v="YES"/>
    <d v="2024-08-20T00:00:00"/>
  </r>
  <r>
    <x v="6"/>
    <s v="SIG"/>
    <x v="17"/>
    <x v="37"/>
    <x v="0"/>
    <n v="684556"/>
    <n v="423000"/>
    <x v="1"/>
    <s v="YES"/>
    <d v="2024-08-06T00:00:00"/>
  </r>
  <r>
    <x v="6"/>
    <s v="SIG"/>
    <x v="17"/>
    <x v="37"/>
    <x v="1"/>
    <n v="679151"/>
    <n v="130000"/>
    <x v="1"/>
    <s v="YES"/>
    <d v="2024-03-01T00:00:00"/>
  </r>
  <r>
    <x v="7"/>
    <s v="ST"/>
    <x v="16"/>
    <x v="38"/>
    <x v="0"/>
    <n v="679259"/>
    <n v="498000"/>
    <x v="1"/>
    <s v="YES"/>
    <d v="2024-03-06T00:00:00"/>
  </r>
  <r>
    <x v="7"/>
    <s v="ST"/>
    <x v="2"/>
    <x v="39"/>
    <x v="3"/>
    <n v="679143"/>
    <n v="365000"/>
    <x v="1"/>
    <s v="YES"/>
    <d v="2024-03-01T00:00:00"/>
  </r>
  <r>
    <x v="7"/>
    <s v="ST"/>
    <x v="18"/>
    <x v="40"/>
    <x v="0"/>
    <n v="680674"/>
    <n v="250000"/>
    <x v="1"/>
    <s v="YES"/>
    <d v="2024-04-16T00:00:00"/>
  </r>
  <r>
    <x v="7"/>
    <s v="ST"/>
    <x v="2"/>
    <x v="3"/>
    <x v="0"/>
    <n v="679242"/>
    <n v="488000"/>
    <x v="1"/>
    <s v="YES"/>
    <d v="2024-03-05T00:00:00"/>
  </r>
  <r>
    <x v="7"/>
    <s v="ST"/>
    <x v="2"/>
    <x v="39"/>
    <x v="0"/>
    <n v="678078"/>
    <n v="430000"/>
    <x v="1"/>
    <s v="YES"/>
    <d v="2024-01-29T00:00:00"/>
  </r>
  <r>
    <x v="7"/>
    <s v="ST"/>
    <x v="2"/>
    <x v="39"/>
    <x v="3"/>
    <n v="681249"/>
    <n v="50000"/>
    <x v="1"/>
    <s v="YES"/>
    <d v="2024-05-01T00:00:00"/>
  </r>
  <r>
    <x v="7"/>
    <s v="ST"/>
    <x v="12"/>
    <x v="41"/>
    <x v="4"/>
    <n v="680027"/>
    <n v="432000"/>
    <x v="1"/>
    <s v="YES"/>
    <d v="2024-03-27T00:00:00"/>
  </r>
  <r>
    <x v="7"/>
    <s v="ST"/>
    <x v="1"/>
    <x v="5"/>
    <x v="0"/>
    <n v="679128"/>
    <n v="305000"/>
    <x v="1"/>
    <s v="YES"/>
    <d v="2024-02-29T00:00:00"/>
  </r>
  <r>
    <x v="7"/>
    <s v="ST"/>
    <x v="2"/>
    <x v="42"/>
    <x v="0"/>
    <n v="684347"/>
    <n v="485000"/>
    <x v="1"/>
    <s v="YES"/>
    <d v="2024-07-31T00:00:00"/>
  </r>
  <r>
    <x v="7"/>
    <s v="ST"/>
    <x v="19"/>
    <x v="21"/>
    <x v="0"/>
    <n v="679263"/>
    <n v="365000"/>
    <x v="1"/>
    <s v="YES"/>
    <d v="2024-03-06T00:00:00"/>
  </r>
  <r>
    <x v="7"/>
    <s v="ST"/>
    <x v="2"/>
    <x v="39"/>
    <x v="0"/>
    <n v="680645"/>
    <n v="200000"/>
    <x v="1"/>
    <s v="YES"/>
    <d v="2024-04-15T00:00:00"/>
  </r>
  <r>
    <x v="7"/>
    <s v="ST"/>
    <x v="2"/>
    <x v="43"/>
    <x v="3"/>
    <n v="681295"/>
    <n v="300000"/>
    <x v="1"/>
    <s v="YES"/>
    <d v="2024-05-02T00:00:00"/>
  </r>
  <r>
    <x v="7"/>
    <s v="ST"/>
    <x v="2"/>
    <x v="39"/>
    <x v="3"/>
    <n v="681298"/>
    <n v="425000"/>
    <x v="1"/>
    <s v="YES"/>
    <d v="2024-05-02T00:00:00"/>
  </r>
  <r>
    <x v="7"/>
    <s v="ST"/>
    <x v="2"/>
    <x v="43"/>
    <x v="3"/>
    <n v="678626"/>
    <n v="344900"/>
    <x v="1"/>
    <s v="YES"/>
    <d v="2024-02-16T00:00:00"/>
  </r>
  <r>
    <x v="7"/>
    <s v="ST"/>
    <x v="18"/>
    <x v="40"/>
    <x v="0"/>
    <n v="681243"/>
    <n v="400000"/>
    <x v="1"/>
    <s v="YES"/>
    <d v="2024-05-01T00:00:00"/>
  </r>
  <r>
    <x v="7"/>
    <s v="ST"/>
    <x v="12"/>
    <x v="41"/>
    <x v="0"/>
    <n v="679125"/>
    <n v="579900"/>
    <x v="1"/>
    <s v="YES"/>
    <d v="2024-02-29T00:00:00"/>
  </r>
  <r>
    <x v="7"/>
    <s v="ST"/>
    <x v="1"/>
    <x v="4"/>
    <x v="3"/>
    <n v="681309"/>
    <n v="385000"/>
    <x v="1"/>
    <s v="YES"/>
    <d v="2024-05-03T00:00:00"/>
  </r>
  <r>
    <x v="7"/>
    <s v="ST"/>
    <x v="2"/>
    <x v="39"/>
    <x v="1"/>
    <n v="689673"/>
    <n v="8000"/>
    <x v="1"/>
    <s v="YES"/>
    <d v="2024-12-20T00:00:00"/>
  </r>
  <r>
    <x v="7"/>
    <s v="ST"/>
    <x v="2"/>
    <x v="39"/>
    <x v="3"/>
    <n v="684354"/>
    <n v="130000"/>
    <x v="1"/>
    <s v="YES"/>
    <d v="2024-07-31T00:00:00"/>
  </r>
  <r>
    <x v="7"/>
    <s v="ST"/>
    <x v="2"/>
    <x v="39"/>
    <x v="0"/>
    <n v="678161"/>
    <n v="302000"/>
    <x v="1"/>
    <s v="YES"/>
    <d v="2024-01-31T00:00:00"/>
  </r>
  <r>
    <x v="7"/>
    <s v="ST"/>
    <x v="2"/>
    <x v="39"/>
    <x v="3"/>
    <n v="680001"/>
    <n v="135000"/>
    <x v="1"/>
    <s v="YES"/>
    <d v="2024-03-26T00:00:00"/>
  </r>
  <r>
    <x v="7"/>
    <s v="ST"/>
    <x v="2"/>
    <x v="3"/>
    <x v="0"/>
    <n v="678005"/>
    <n v="499999"/>
    <x v="1"/>
    <s v="YES"/>
    <d v="2024-01-26T00:00:00"/>
  </r>
  <r>
    <x v="7"/>
    <s v="ST"/>
    <x v="2"/>
    <x v="39"/>
    <x v="0"/>
    <n v="680695"/>
    <n v="349900"/>
    <x v="1"/>
    <s v="YES"/>
    <d v="2024-04-16T00:00:00"/>
  </r>
  <r>
    <x v="7"/>
    <s v="ST"/>
    <x v="2"/>
    <x v="39"/>
    <x v="0"/>
    <n v="679169"/>
    <n v="320000"/>
    <x v="1"/>
    <s v="YES"/>
    <d v="2024-03-01T00:00:00"/>
  </r>
  <r>
    <x v="7"/>
    <s v="ST"/>
    <x v="18"/>
    <x v="40"/>
    <x v="0"/>
    <n v="680701"/>
    <n v="100000"/>
    <x v="1"/>
    <s v="YES"/>
    <d v="2024-04-16T00:00:00"/>
  </r>
  <r>
    <x v="7"/>
    <s v="ST"/>
    <x v="1"/>
    <x v="4"/>
    <x v="0"/>
    <n v="678028"/>
    <n v="489900"/>
    <x v="1"/>
    <s v="YES"/>
    <d v="2024-01-26T00:00:00"/>
  </r>
  <r>
    <x v="7"/>
    <s v="ST"/>
    <x v="18"/>
    <x v="40"/>
    <x v="1"/>
    <n v="680573"/>
    <n v="25000"/>
    <x v="1"/>
    <s v="YES"/>
    <d v="2024-04-12T00:00:00"/>
  </r>
  <r>
    <x v="7"/>
    <s v="ST"/>
    <x v="12"/>
    <x v="41"/>
    <x v="0"/>
    <n v="680712"/>
    <n v="395000"/>
    <x v="1"/>
    <s v="YES"/>
    <d v="2024-04-17T00:00:00"/>
  </r>
  <r>
    <x v="7"/>
    <s v="ST"/>
    <x v="1"/>
    <x v="4"/>
    <x v="0"/>
    <n v="678074"/>
    <n v="325000"/>
    <x v="1"/>
    <s v="YES"/>
    <d v="2024-01-29T00:00:00"/>
  </r>
  <r>
    <x v="7"/>
    <s v="ST"/>
    <x v="1"/>
    <x v="5"/>
    <x v="0"/>
    <n v="681271"/>
    <n v="375000"/>
    <x v="1"/>
    <s v="YES"/>
    <d v="2024-05-02T00:00:00"/>
  </r>
  <r>
    <x v="7"/>
    <s v="ST"/>
    <x v="2"/>
    <x v="39"/>
    <x v="1"/>
    <n v="678030"/>
    <n v="84900"/>
    <x v="1"/>
    <s v="YES"/>
    <d v="2024-01-26T00:00:00"/>
  </r>
  <r>
    <x v="7"/>
    <s v="ST"/>
    <x v="15"/>
    <x v="44"/>
    <x v="0"/>
    <n v="679204"/>
    <n v="335000"/>
    <x v="1"/>
    <s v="YES"/>
    <d v="2024-03-04T00:00:00"/>
  </r>
  <r>
    <x v="7"/>
    <s v="ST"/>
    <x v="12"/>
    <x v="41"/>
    <x v="0"/>
    <n v="680682"/>
    <n v="370000"/>
    <x v="1"/>
    <s v="YES"/>
    <d v="2024-04-16T00:00:00"/>
  </r>
  <r>
    <x v="7"/>
    <s v="ST"/>
    <x v="2"/>
    <x v="43"/>
    <x v="0"/>
    <n v="681257"/>
    <n v="223750"/>
    <x v="1"/>
    <s v="YES"/>
    <d v="2024-05-01T00:00:00"/>
  </r>
  <r>
    <x v="7"/>
    <s v="ST"/>
    <x v="2"/>
    <x v="39"/>
    <x v="0"/>
    <n v="679211"/>
    <n v="300000"/>
    <x v="1"/>
    <s v="YES"/>
    <d v="2024-03-04T00:00:00"/>
  </r>
  <r>
    <x v="7"/>
    <s v="ST"/>
    <x v="1"/>
    <x v="4"/>
    <x v="1"/>
    <n v="681255"/>
    <n v="800000"/>
    <x v="1"/>
    <s v="YES"/>
    <d v="2024-05-01T00:00:00"/>
  </r>
  <r>
    <x v="7"/>
    <s v="ST"/>
    <x v="2"/>
    <x v="39"/>
    <x v="0"/>
    <n v="680015"/>
    <n v="316000"/>
    <x v="1"/>
    <s v="YES"/>
    <d v="2024-03-27T00:00:00"/>
  </r>
  <r>
    <x v="7"/>
    <s v="ST"/>
    <x v="1"/>
    <x v="5"/>
    <x v="0"/>
    <n v="678058"/>
    <n v="400000"/>
    <x v="1"/>
    <s v="YES"/>
    <d v="2024-01-29T00:00:00"/>
  </r>
  <r>
    <x v="7"/>
    <s v="ST"/>
    <x v="18"/>
    <x v="40"/>
    <x v="1"/>
    <n v="678003"/>
    <n v="29900"/>
    <x v="1"/>
    <s v="YES"/>
    <d v="2024-01-26T00:00:00"/>
  </r>
  <r>
    <x v="7"/>
    <s v="ST"/>
    <x v="15"/>
    <x v="45"/>
    <x v="0"/>
    <n v="680588"/>
    <n v="395000"/>
    <x v="1"/>
    <s v="YES"/>
    <d v="2024-04-12T00:00:00"/>
  </r>
  <r>
    <x v="7"/>
    <s v="ST"/>
    <x v="2"/>
    <x v="39"/>
    <x v="1"/>
    <n v="678621"/>
    <n v="50000"/>
    <x v="1"/>
    <s v="YES"/>
    <d v="2024-02-16T00:00:00"/>
  </r>
  <r>
    <x v="7"/>
    <s v="ST"/>
    <x v="1"/>
    <x v="5"/>
    <x v="0"/>
    <n v="678238"/>
    <n v="489000"/>
    <x v="1"/>
    <s v="YES"/>
    <d v="2024-02-02T00:00:00"/>
  </r>
  <r>
    <x v="7"/>
    <s v="ST"/>
    <x v="16"/>
    <x v="46"/>
    <x v="0"/>
    <n v="678616"/>
    <n v="398300"/>
    <x v="1"/>
    <s v="YES"/>
    <d v="2024-02-16T00:00:00"/>
  </r>
  <r>
    <x v="7"/>
    <s v="ST"/>
    <x v="1"/>
    <x v="4"/>
    <x v="1"/>
    <n v="679324"/>
    <n v="30000"/>
    <x v="1"/>
    <s v="YES"/>
    <d v="2024-03-07T00:00:00"/>
  </r>
  <r>
    <x v="7"/>
    <s v="ST"/>
    <x v="2"/>
    <x v="39"/>
    <x v="0"/>
    <n v="679377"/>
    <n v="262500"/>
    <x v="1"/>
    <s v="YES"/>
    <d v="2024-03-08T00:00:00"/>
  </r>
  <r>
    <x v="7"/>
    <s v="ST"/>
    <x v="2"/>
    <x v="39"/>
    <x v="3"/>
    <n v="681008"/>
    <n v="220000"/>
    <x v="1"/>
    <s v="YES"/>
    <d v="2024-04-24T00:00:00"/>
  </r>
  <r>
    <x v="7"/>
    <s v="ST"/>
    <x v="2"/>
    <x v="3"/>
    <x v="1"/>
    <n v="679375"/>
    <n v="42000"/>
    <x v="1"/>
    <s v="YES"/>
    <d v="2024-03-08T00:00:00"/>
  </r>
  <r>
    <x v="7"/>
    <s v="ST"/>
    <x v="1"/>
    <x v="5"/>
    <x v="0"/>
    <n v="679380"/>
    <n v="240000"/>
    <x v="1"/>
    <s v="YES"/>
    <d v="2024-03-08T00:00:00"/>
  </r>
  <r>
    <x v="7"/>
    <s v="ST"/>
    <x v="2"/>
    <x v="47"/>
    <x v="0"/>
    <n v="679387"/>
    <n v="485000"/>
    <x v="1"/>
    <s v="YES"/>
    <d v="2024-03-08T00:00:00"/>
  </r>
  <r>
    <x v="7"/>
    <s v="ST"/>
    <x v="2"/>
    <x v="39"/>
    <x v="0"/>
    <n v="684927"/>
    <n v="310000"/>
    <x v="1"/>
    <s v="YES"/>
    <d v="2024-08-16T00:00:00"/>
  </r>
  <r>
    <x v="7"/>
    <s v="ST"/>
    <x v="1"/>
    <x v="1"/>
    <x v="1"/>
    <n v="680777"/>
    <n v="236000"/>
    <x v="1"/>
    <s v="YES"/>
    <d v="2024-04-17T00:00:00"/>
  </r>
  <r>
    <x v="7"/>
    <s v="ST"/>
    <x v="2"/>
    <x v="39"/>
    <x v="0"/>
    <n v="679368"/>
    <n v="349900"/>
    <x v="1"/>
    <s v="YES"/>
    <d v="2024-03-08T00:00:00"/>
  </r>
  <r>
    <x v="7"/>
    <s v="ST"/>
    <x v="2"/>
    <x v="43"/>
    <x v="0"/>
    <n v="680544"/>
    <n v="313000"/>
    <x v="1"/>
    <s v="YES"/>
    <d v="2024-04-11T00:00:00"/>
  </r>
  <r>
    <x v="7"/>
    <s v="ST"/>
    <x v="18"/>
    <x v="40"/>
    <x v="1"/>
    <n v="678249"/>
    <n v="105000"/>
    <x v="1"/>
    <s v="YES"/>
    <d v="2024-02-02T00:00:00"/>
  </r>
  <r>
    <x v="7"/>
    <s v="ST"/>
    <x v="15"/>
    <x v="45"/>
    <x v="0"/>
    <n v="684709"/>
    <n v="100000"/>
    <x v="1"/>
    <s v="YES"/>
    <d v="2024-08-12T00:00:00"/>
  </r>
  <r>
    <x v="7"/>
    <s v="ST"/>
    <x v="2"/>
    <x v="48"/>
    <x v="0"/>
    <n v="684933"/>
    <n v="170000"/>
    <x v="1"/>
    <s v="YES"/>
    <d v="2024-08-16T00:00:00"/>
  </r>
  <r>
    <x v="7"/>
    <s v="ST"/>
    <x v="16"/>
    <x v="38"/>
    <x v="0"/>
    <n v="677374"/>
    <n v="360000"/>
    <x v="1"/>
    <s v="YES"/>
    <d v="2024-01-03T00:00:00"/>
  </r>
  <r>
    <x v="7"/>
    <s v="ST"/>
    <x v="19"/>
    <x v="6"/>
    <x v="0"/>
    <n v="680881"/>
    <n v="155518"/>
    <x v="1"/>
    <s v="YES"/>
    <d v="2024-04-22T00:00:00"/>
  </r>
  <r>
    <x v="7"/>
    <s v="ST"/>
    <x v="12"/>
    <x v="41"/>
    <x v="0"/>
    <n v="680536"/>
    <n v="334900"/>
    <x v="1"/>
    <s v="YES"/>
    <d v="2024-04-11T00:00:00"/>
  </r>
  <r>
    <x v="7"/>
    <s v="ST"/>
    <x v="15"/>
    <x v="44"/>
    <x v="1"/>
    <n v="679365"/>
    <n v="25000"/>
    <x v="1"/>
    <s v="YES"/>
    <d v="2024-03-08T00:00:00"/>
  </r>
  <r>
    <x v="7"/>
    <s v="ST"/>
    <x v="12"/>
    <x v="41"/>
    <x v="0"/>
    <n v="680899"/>
    <n v="394000"/>
    <x v="1"/>
    <s v="YES"/>
    <d v="2024-04-22T00:00:00"/>
  </r>
  <r>
    <x v="7"/>
    <s v="ST"/>
    <x v="2"/>
    <x v="39"/>
    <x v="0"/>
    <n v="680904"/>
    <n v="405000"/>
    <x v="1"/>
    <s v="YES"/>
    <d v="2024-04-22T00:00:00"/>
  </r>
  <r>
    <x v="7"/>
    <s v="ST"/>
    <x v="2"/>
    <x v="39"/>
    <x v="0"/>
    <n v="684944"/>
    <n v="287500"/>
    <x v="1"/>
    <s v="YES"/>
    <d v="2024-08-16T00:00:00"/>
  </r>
  <r>
    <x v="7"/>
    <s v="ST"/>
    <x v="1"/>
    <x v="5"/>
    <x v="0"/>
    <n v="680914"/>
    <n v="417000"/>
    <x v="1"/>
    <s v="YES"/>
    <d v="2024-04-22T00:00:00"/>
  </r>
  <r>
    <x v="7"/>
    <s v="ST"/>
    <x v="19"/>
    <x v="6"/>
    <x v="0"/>
    <n v="680497"/>
    <n v="235000"/>
    <x v="1"/>
    <s v="YES"/>
    <d v="2024-04-10T00:00:00"/>
  </r>
  <r>
    <x v="7"/>
    <s v="ST"/>
    <x v="2"/>
    <x v="39"/>
    <x v="0"/>
    <n v="679363"/>
    <n v="359900"/>
    <x v="1"/>
    <s v="YES"/>
    <d v="2024-03-08T00:00:00"/>
  </r>
  <r>
    <x v="7"/>
    <s v="ST"/>
    <x v="12"/>
    <x v="41"/>
    <x v="0"/>
    <n v="680937"/>
    <n v="379000"/>
    <x v="1"/>
    <s v="YES"/>
    <d v="2024-04-23T00:00:00"/>
  </r>
  <r>
    <x v="7"/>
    <s v="ST"/>
    <x v="15"/>
    <x v="45"/>
    <x v="1"/>
    <n v="680968"/>
    <n v="650000"/>
    <x v="1"/>
    <s v="YES"/>
    <d v="2024-04-24T00:00:00"/>
  </r>
  <r>
    <x v="7"/>
    <s v="ST"/>
    <x v="2"/>
    <x v="39"/>
    <x v="0"/>
    <n v="680964"/>
    <n v="303600"/>
    <x v="1"/>
    <s v="YES"/>
    <d v="2024-04-23T00:00:00"/>
  </r>
  <r>
    <x v="7"/>
    <s v="ST"/>
    <x v="2"/>
    <x v="39"/>
    <x v="0"/>
    <n v="684929"/>
    <n v="398000"/>
    <x v="1"/>
    <s v="YES"/>
    <d v="2024-08-16T00:00:00"/>
  </r>
  <r>
    <x v="7"/>
    <s v="ST"/>
    <x v="18"/>
    <x v="40"/>
    <x v="3"/>
    <n v="679307"/>
    <n v="68000"/>
    <x v="1"/>
    <s v="YES"/>
    <d v="2024-03-07T00:00:00"/>
  </r>
  <r>
    <x v="7"/>
    <s v="ST"/>
    <x v="15"/>
    <x v="44"/>
    <x v="1"/>
    <n v="679282"/>
    <n v="42500"/>
    <x v="1"/>
    <s v="YES"/>
    <d v="2024-03-06T00:00:00"/>
  </r>
  <r>
    <x v="7"/>
    <s v="ST"/>
    <x v="2"/>
    <x v="39"/>
    <x v="0"/>
    <n v="683970"/>
    <n v="327000"/>
    <x v="1"/>
    <s v="YES"/>
    <d v="2024-07-19T00:00:00"/>
  </r>
  <r>
    <x v="7"/>
    <s v="ST"/>
    <x v="2"/>
    <x v="39"/>
    <x v="1"/>
    <n v="681224"/>
    <n v="34000"/>
    <x v="1"/>
    <s v="YES"/>
    <d v="2024-04-30T00:00:00"/>
  </r>
  <r>
    <x v="7"/>
    <s v="ST"/>
    <x v="12"/>
    <x v="41"/>
    <x v="3"/>
    <n v="681205"/>
    <n v="186000"/>
    <x v="1"/>
    <s v="YES"/>
    <d v="2024-04-30T00:00:00"/>
  </r>
  <r>
    <x v="7"/>
    <s v="ST"/>
    <x v="1"/>
    <x v="5"/>
    <x v="0"/>
    <n v="681202"/>
    <n v="438000"/>
    <x v="1"/>
    <s v="YES"/>
    <d v="2024-04-30T00:00:00"/>
  </r>
  <r>
    <x v="7"/>
    <s v="ST"/>
    <x v="2"/>
    <x v="3"/>
    <x v="0"/>
    <n v="681199"/>
    <n v="377000"/>
    <x v="1"/>
    <s v="YES"/>
    <d v="2024-04-30T00:00:00"/>
  </r>
  <r>
    <x v="7"/>
    <s v="ST"/>
    <x v="1"/>
    <x v="4"/>
    <x v="0"/>
    <n v="679391"/>
    <n v="375000"/>
    <x v="1"/>
    <s v="YES"/>
    <d v="2024-03-08T00:00:00"/>
  </r>
  <r>
    <x v="7"/>
    <s v="ST"/>
    <x v="1"/>
    <x v="1"/>
    <x v="4"/>
    <n v="681194"/>
    <n v="525000"/>
    <x v="1"/>
    <s v="YES"/>
    <d v="2024-04-30T00:00:00"/>
  </r>
  <r>
    <x v="7"/>
    <s v="ST"/>
    <x v="1"/>
    <x v="5"/>
    <x v="0"/>
    <n v="681173"/>
    <n v="624900"/>
    <x v="1"/>
    <s v="YES"/>
    <d v="2024-04-30T00:00:00"/>
  </r>
  <r>
    <x v="7"/>
    <s v="ST"/>
    <x v="2"/>
    <x v="42"/>
    <x v="0"/>
    <n v="683977"/>
    <n v="344900"/>
    <x v="1"/>
    <s v="YES"/>
    <d v="2024-07-19T00:00:00"/>
  </r>
  <r>
    <x v="7"/>
    <s v="ST"/>
    <x v="12"/>
    <x v="41"/>
    <x v="0"/>
    <n v="681150"/>
    <n v="399000"/>
    <x v="1"/>
    <s v="YES"/>
    <d v="2024-04-29T00:00:00"/>
  </r>
  <r>
    <x v="7"/>
    <s v="ST"/>
    <x v="18"/>
    <x v="40"/>
    <x v="0"/>
    <n v="688226"/>
    <n v="240000"/>
    <x v="1"/>
    <s v="YES"/>
    <d v="2024-11-08T00:00:00"/>
  </r>
  <r>
    <x v="7"/>
    <s v="ST"/>
    <x v="12"/>
    <x v="41"/>
    <x v="0"/>
    <n v="684728"/>
    <n v="354000"/>
    <x v="1"/>
    <s v="YES"/>
    <d v="2024-08-12T00:00:00"/>
  </r>
  <r>
    <x v="7"/>
    <s v="ST"/>
    <x v="18"/>
    <x v="40"/>
    <x v="0"/>
    <n v="681132"/>
    <n v="412500"/>
    <x v="1"/>
    <s v="YES"/>
    <d v="2024-04-29T00:00:00"/>
  </r>
  <r>
    <x v="7"/>
    <s v="ST"/>
    <x v="2"/>
    <x v="39"/>
    <x v="0"/>
    <n v="681227"/>
    <n v="275000"/>
    <x v="1"/>
    <s v="YES"/>
    <d v="2024-04-30T00:00:00"/>
  </r>
  <r>
    <x v="7"/>
    <s v="ST"/>
    <x v="12"/>
    <x v="41"/>
    <x v="0"/>
    <n v="677335"/>
    <n v="275000"/>
    <x v="1"/>
    <s v="YES"/>
    <d v="2024-01-02T00:00:00"/>
  </r>
  <r>
    <x v="7"/>
    <s v="ST"/>
    <x v="2"/>
    <x v="39"/>
    <x v="3"/>
    <n v="683980"/>
    <n v="335000"/>
    <x v="1"/>
    <s v="YES"/>
    <d v="2024-07-19T00:00:00"/>
  </r>
  <r>
    <x v="7"/>
    <s v="ST"/>
    <x v="19"/>
    <x v="6"/>
    <x v="0"/>
    <n v="679309"/>
    <n v="335000"/>
    <x v="1"/>
    <s v="YES"/>
    <d v="2024-03-07T00:00:00"/>
  </r>
  <r>
    <x v="7"/>
    <s v="ST"/>
    <x v="15"/>
    <x v="44"/>
    <x v="1"/>
    <n v="679314"/>
    <n v="117500"/>
    <x v="1"/>
    <s v="YES"/>
    <d v="2024-03-07T00:00:00"/>
  </r>
  <r>
    <x v="7"/>
    <s v="ST"/>
    <x v="2"/>
    <x v="39"/>
    <x v="0"/>
    <n v="681107"/>
    <n v="382900"/>
    <x v="1"/>
    <s v="YES"/>
    <d v="2024-04-26T00:00:00"/>
  </r>
  <r>
    <x v="7"/>
    <s v="ST"/>
    <x v="19"/>
    <x v="6"/>
    <x v="0"/>
    <n v="678133"/>
    <n v="212500"/>
    <x v="1"/>
    <s v="YES"/>
    <d v="2024-01-31T00:00:00"/>
  </r>
  <r>
    <x v="7"/>
    <s v="ST"/>
    <x v="2"/>
    <x v="39"/>
    <x v="3"/>
    <n v="680606"/>
    <n v="399000"/>
    <x v="1"/>
    <s v="YES"/>
    <d v="2024-04-12T00:00:00"/>
  </r>
  <r>
    <x v="7"/>
    <s v="ST"/>
    <x v="2"/>
    <x v="39"/>
    <x v="3"/>
    <n v="684687"/>
    <n v="90000"/>
    <x v="1"/>
    <s v="YES"/>
    <d v="2024-08-09T00:00:00"/>
  </r>
  <r>
    <x v="7"/>
    <s v="ST"/>
    <x v="19"/>
    <x v="6"/>
    <x v="3"/>
    <n v="679321"/>
    <n v="360000"/>
    <x v="1"/>
    <s v="YES"/>
    <d v="2024-03-07T00:00:00"/>
  </r>
  <r>
    <x v="7"/>
    <s v="ST"/>
    <x v="2"/>
    <x v="39"/>
    <x v="3"/>
    <n v="684693"/>
    <n v="394000"/>
    <x v="1"/>
    <s v="YES"/>
    <d v="2024-08-09T00:00:00"/>
  </r>
  <r>
    <x v="7"/>
    <s v="ST"/>
    <x v="2"/>
    <x v="39"/>
    <x v="1"/>
    <n v="681105"/>
    <n v="25000"/>
    <x v="1"/>
    <s v="YES"/>
    <d v="2024-04-26T00:00:00"/>
  </r>
  <r>
    <x v="7"/>
    <s v="ST"/>
    <x v="15"/>
    <x v="44"/>
    <x v="1"/>
    <n v="677410"/>
    <n v="112750"/>
    <x v="1"/>
    <s v="YES"/>
    <d v="2024-01-05T00:00:00"/>
  </r>
  <r>
    <x v="7"/>
    <s v="ST"/>
    <x v="12"/>
    <x v="41"/>
    <x v="0"/>
    <n v="678115"/>
    <n v="410000"/>
    <x v="1"/>
    <s v="YES"/>
    <d v="2024-01-30T00:00:00"/>
  </r>
  <r>
    <x v="7"/>
    <s v="ST"/>
    <x v="16"/>
    <x v="46"/>
    <x v="0"/>
    <n v="678511"/>
    <n v="379000"/>
    <x v="1"/>
    <s v="YES"/>
    <d v="2024-02-13T00:00:00"/>
  </r>
  <r>
    <x v="7"/>
    <s v="ST"/>
    <x v="2"/>
    <x v="39"/>
    <x v="0"/>
    <n v="679488"/>
    <n v="284000"/>
    <x v="1"/>
    <s v="YES"/>
    <d v="2024-03-12T00:00:00"/>
  </r>
  <r>
    <x v="7"/>
    <s v="ST"/>
    <x v="12"/>
    <x v="41"/>
    <x v="1"/>
    <n v="679510"/>
    <n v="500000"/>
    <x v="1"/>
    <s v="YES"/>
    <d v="2024-03-13T00:00:00"/>
  </r>
  <r>
    <x v="7"/>
    <s v="ST"/>
    <x v="12"/>
    <x v="41"/>
    <x v="3"/>
    <n v="679529"/>
    <n v="246000"/>
    <x v="1"/>
    <s v="YES"/>
    <d v="2024-03-14T00:00:00"/>
  </r>
  <r>
    <x v="7"/>
    <s v="ST"/>
    <x v="2"/>
    <x v="3"/>
    <x v="3"/>
    <n v="678498"/>
    <n v="285000"/>
    <x v="1"/>
    <s v="YES"/>
    <d v="2024-02-12T00:00:00"/>
  </r>
  <r>
    <x v="7"/>
    <s v="ST"/>
    <x v="2"/>
    <x v="39"/>
    <x v="3"/>
    <n v="679566"/>
    <n v="100000"/>
    <x v="1"/>
    <s v="YES"/>
    <d v="2024-03-14T00:00:00"/>
  </r>
  <r>
    <x v="7"/>
    <s v="ST"/>
    <x v="16"/>
    <x v="46"/>
    <x v="0"/>
    <n v="681431"/>
    <n v="500000"/>
    <x v="1"/>
    <s v="YES"/>
    <d v="2024-05-07T00:00:00"/>
  </r>
  <r>
    <x v="7"/>
    <s v="ST"/>
    <x v="2"/>
    <x v="39"/>
    <x v="3"/>
    <n v="677756"/>
    <n v="299000"/>
    <x v="1"/>
    <s v="YES"/>
    <d v="2024-01-19T00:00:00"/>
  </r>
  <r>
    <x v="7"/>
    <s v="ST"/>
    <x v="18"/>
    <x v="49"/>
    <x v="1"/>
    <n v="678957"/>
    <n v="801000"/>
    <x v="1"/>
    <s v="YES"/>
    <d v="2024-02-26T00:00:00"/>
  </r>
  <r>
    <x v="7"/>
    <s v="ST"/>
    <x v="1"/>
    <x v="1"/>
    <x v="1"/>
    <n v="678484"/>
    <n v="27000"/>
    <x v="1"/>
    <s v="YES"/>
    <d v="2024-02-12T00:00:00"/>
  </r>
  <r>
    <x v="7"/>
    <s v="ST"/>
    <x v="18"/>
    <x v="40"/>
    <x v="0"/>
    <n v="679585"/>
    <n v="295000"/>
    <x v="1"/>
    <s v="YES"/>
    <d v="2024-03-15T00:00:00"/>
  </r>
  <r>
    <x v="7"/>
    <s v="ST"/>
    <x v="16"/>
    <x v="38"/>
    <x v="0"/>
    <n v="679588"/>
    <n v="685000"/>
    <x v="1"/>
    <s v="YES"/>
    <d v="2024-03-15T00:00:00"/>
  </r>
  <r>
    <x v="7"/>
    <s v="ST"/>
    <x v="19"/>
    <x v="6"/>
    <x v="0"/>
    <n v="679597"/>
    <n v="82500"/>
    <x v="1"/>
    <s v="YES"/>
    <d v="2024-03-15T00:00:00"/>
  </r>
  <r>
    <x v="7"/>
    <s v="ST"/>
    <x v="18"/>
    <x v="40"/>
    <x v="1"/>
    <n v="681544"/>
    <n v="90000"/>
    <x v="1"/>
    <s v="YES"/>
    <d v="2024-05-10T00:00:00"/>
  </r>
  <r>
    <x v="7"/>
    <s v="ST"/>
    <x v="2"/>
    <x v="39"/>
    <x v="0"/>
    <n v="679599"/>
    <n v="359900"/>
    <x v="1"/>
    <s v="YES"/>
    <d v="2024-03-15T00:00:00"/>
  </r>
  <r>
    <x v="7"/>
    <s v="ST"/>
    <x v="18"/>
    <x v="50"/>
    <x v="1"/>
    <n v="678849"/>
    <n v="165000"/>
    <x v="1"/>
    <s v="YES"/>
    <d v="2024-02-23T00:00:00"/>
  </r>
  <r>
    <x v="7"/>
    <s v="ST"/>
    <x v="2"/>
    <x v="39"/>
    <x v="0"/>
    <n v="679612"/>
    <n v="295000"/>
    <x v="1"/>
    <s v="YES"/>
    <d v="2024-03-15T00:00:00"/>
  </r>
  <r>
    <x v="7"/>
    <s v="ST"/>
    <x v="12"/>
    <x v="41"/>
    <x v="0"/>
    <n v="679567"/>
    <n v="345000"/>
    <x v="1"/>
    <s v="YES"/>
    <d v="2024-03-15T00:00:00"/>
  </r>
  <r>
    <x v="7"/>
    <s v="ST"/>
    <x v="18"/>
    <x v="40"/>
    <x v="1"/>
    <n v="681611"/>
    <n v="375000"/>
    <x v="1"/>
    <s v="YES"/>
    <d v="2024-05-13T00:00:00"/>
  </r>
  <r>
    <x v="7"/>
    <s v="ST"/>
    <x v="2"/>
    <x v="39"/>
    <x v="0"/>
    <n v="688450"/>
    <n v="330000"/>
    <x v="1"/>
    <s v="YES"/>
    <d v="2024-11-15T00:00:00"/>
  </r>
  <r>
    <x v="7"/>
    <s v="ST"/>
    <x v="18"/>
    <x v="40"/>
    <x v="3"/>
    <n v="677794"/>
    <n v="329000"/>
    <x v="1"/>
    <s v="YES"/>
    <d v="2024-01-22T00:00:00"/>
  </r>
  <r>
    <x v="7"/>
    <s v="ST"/>
    <x v="12"/>
    <x v="41"/>
    <x v="0"/>
    <n v="678990"/>
    <n v="439900"/>
    <x v="1"/>
    <s v="YES"/>
    <d v="2024-02-27T00:00:00"/>
  </r>
  <r>
    <x v="7"/>
    <s v="ST"/>
    <x v="18"/>
    <x v="40"/>
    <x v="1"/>
    <n v="677811"/>
    <n v="145000"/>
    <x v="1"/>
    <s v="YES"/>
    <d v="2024-01-23T00:00:00"/>
  </r>
  <r>
    <x v="7"/>
    <s v="ST"/>
    <x v="12"/>
    <x v="41"/>
    <x v="0"/>
    <n v="677820"/>
    <n v="390000"/>
    <x v="1"/>
    <s v="YES"/>
    <d v="2024-01-23T00:00:00"/>
  </r>
  <r>
    <x v="7"/>
    <s v="ST"/>
    <x v="2"/>
    <x v="43"/>
    <x v="0"/>
    <n v="679421"/>
    <n v="469900"/>
    <x v="1"/>
    <s v="YES"/>
    <d v="2024-03-11T00:00:00"/>
  </r>
  <r>
    <x v="7"/>
    <s v="ST"/>
    <x v="18"/>
    <x v="40"/>
    <x v="0"/>
    <n v="678988"/>
    <n v="252309"/>
    <x v="1"/>
    <s v="YES"/>
    <d v="2024-02-27T00:00:00"/>
  </r>
  <r>
    <x v="7"/>
    <s v="ST"/>
    <x v="2"/>
    <x v="39"/>
    <x v="0"/>
    <n v="678495"/>
    <n v="270000"/>
    <x v="1"/>
    <s v="YES"/>
    <d v="2024-02-12T00:00:00"/>
  </r>
  <r>
    <x v="7"/>
    <s v="ST"/>
    <x v="2"/>
    <x v="39"/>
    <x v="0"/>
    <n v="678972"/>
    <n v="294900"/>
    <x v="1"/>
    <s v="YES"/>
    <d v="2024-02-26T00:00:00"/>
  </r>
  <r>
    <x v="7"/>
    <s v="ST"/>
    <x v="12"/>
    <x v="41"/>
    <x v="0"/>
    <n v="678485"/>
    <n v="312000"/>
    <x v="1"/>
    <s v="YES"/>
    <d v="2024-02-12T00:00:00"/>
  </r>
  <r>
    <x v="7"/>
    <s v="ST"/>
    <x v="2"/>
    <x v="39"/>
    <x v="0"/>
    <n v="679434"/>
    <n v="379900"/>
    <x v="1"/>
    <s v="YES"/>
    <d v="2024-03-11T00:00:00"/>
  </r>
  <r>
    <x v="7"/>
    <s v="ST"/>
    <x v="18"/>
    <x v="40"/>
    <x v="0"/>
    <n v="681594"/>
    <n v="185000"/>
    <x v="1"/>
    <s v="YES"/>
    <d v="2024-05-10T00:00:00"/>
  </r>
  <r>
    <x v="7"/>
    <s v="ST"/>
    <x v="18"/>
    <x v="40"/>
    <x v="0"/>
    <n v="681591"/>
    <n v="316000"/>
    <x v="1"/>
    <s v="YES"/>
    <d v="2024-05-10T00:00:00"/>
  </r>
  <r>
    <x v="7"/>
    <s v="ST"/>
    <x v="19"/>
    <x v="6"/>
    <x v="0"/>
    <n v="681585"/>
    <n v="120518"/>
    <x v="1"/>
    <s v="YES"/>
    <d v="2024-05-10T00:00:00"/>
  </r>
  <r>
    <x v="7"/>
    <s v="ST"/>
    <x v="18"/>
    <x v="40"/>
    <x v="0"/>
    <n v="681577"/>
    <n v="182500"/>
    <x v="1"/>
    <s v="YES"/>
    <d v="2024-05-10T00:00:00"/>
  </r>
  <r>
    <x v="7"/>
    <s v="ST"/>
    <x v="20"/>
    <x v="21"/>
    <x v="3"/>
    <n v="681570"/>
    <n v="340000"/>
    <x v="1"/>
    <s v="YES"/>
    <d v="2024-05-10T00:00:00"/>
  </r>
  <r>
    <x v="7"/>
    <s v="ST"/>
    <x v="1"/>
    <x v="4"/>
    <x v="0"/>
    <n v="679626"/>
    <n v="495000"/>
    <x v="1"/>
    <s v="YES"/>
    <d v="2024-03-18T00:00:00"/>
  </r>
  <r>
    <x v="7"/>
    <s v="ST"/>
    <x v="2"/>
    <x v="7"/>
    <x v="1"/>
    <n v="679424"/>
    <n v="9800"/>
    <x v="1"/>
    <s v="YES"/>
    <d v="2024-03-11T00:00:00"/>
  </r>
  <r>
    <x v="7"/>
    <s v="ST"/>
    <x v="2"/>
    <x v="39"/>
    <x v="3"/>
    <n v="678753"/>
    <n v="309900"/>
    <x v="1"/>
    <s v="YES"/>
    <d v="2024-02-21T00:00:00"/>
  </r>
  <r>
    <x v="7"/>
    <s v="ST"/>
    <x v="2"/>
    <x v="39"/>
    <x v="0"/>
    <n v="679617"/>
    <n v="359900"/>
    <x v="1"/>
    <s v="YES"/>
    <d v="2024-03-15T00:00:00"/>
  </r>
  <r>
    <x v="7"/>
    <s v="ST"/>
    <x v="19"/>
    <x v="6"/>
    <x v="0"/>
    <n v="679742"/>
    <n v="238500"/>
    <x v="1"/>
    <s v="YES"/>
    <d v="2024-03-20T00:00:00"/>
  </r>
  <r>
    <x v="7"/>
    <s v="ST"/>
    <x v="12"/>
    <x v="41"/>
    <x v="0"/>
    <n v="679743"/>
    <n v="355000"/>
    <x v="1"/>
    <s v="YES"/>
    <d v="2024-03-20T00:00:00"/>
  </r>
  <r>
    <x v="7"/>
    <s v="ST"/>
    <x v="2"/>
    <x v="7"/>
    <x v="0"/>
    <n v="678653"/>
    <n v="300000"/>
    <x v="1"/>
    <s v="YES"/>
    <d v="2024-02-16T00:00:00"/>
  </r>
  <r>
    <x v="7"/>
    <s v="ST"/>
    <x v="2"/>
    <x v="39"/>
    <x v="3"/>
    <n v="678318"/>
    <n v="339000"/>
    <x v="1"/>
    <s v="YES"/>
    <d v="2024-02-06T00:00:00"/>
  </r>
  <r>
    <x v="7"/>
    <s v="ST"/>
    <x v="1"/>
    <x v="1"/>
    <x v="0"/>
    <n v="678310"/>
    <n v="592000"/>
    <x v="1"/>
    <s v="YES"/>
    <d v="2024-02-05T00:00:00"/>
  </r>
  <r>
    <x v="7"/>
    <s v="ST"/>
    <x v="2"/>
    <x v="39"/>
    <x v="0"/>
    <n v="678296"/>
    <n v="285000"/>
    <x v="1"/>
    <s v="YES"/>
    <d v="2024-02-05T00:00:00"/>
  </r>
  <r>
    <x v="7"/>
    <s v="ST"/>
    <x v="12"/>
    <x v="41"/>
    <x v="0"/>
    <n v="678325"/>
    <n v="50000"/>
    <x v="1"/>
    <s v="YES"/>
    <d v="2024-02-06T00:00:00"/>
  </r>
  <r>
    <x v="7"/>
    <s v="ST"/>
    <x v="18"/>
    <x v="40"/>
    <x v="0"/>
    <n v="678681"/>
    <n v="205000"/>
    <x v="1"/>
    <s v="YES"/>
    <d v="2024-02-20T00:00:00"/>
  </r>
  <r>
    <x v="7"/>
    <s v="ST"/>
    <x v="2"/>
    <x v="51"/>
    <x v="0"/>
    <n v="679718"/>
    <n v="310000"/>
    <x v="1"/>
    <s v="YES"/>
    <d v="2024-03-19T00:00:00"/>
  </r>
  <r>
    <x v="7"/>
    <s v="ST"/>
    <x v="1"/>
    <x v="4"/>
    <x v="3"/>
    <n v="678283"/>
    <n v="340000"/>
    <x v="1"/>
    <s v="YES"/>
    <d v="2024-02-05T00:00:00"/>
  </r>
  <r>
    <x v="7"/>
    <s v="ST"/>
    <x v="15"/>
    <x v="45"/>
    <x v="0"/>
    <n v="678694"/>
    <n v="359000"/>
    <x v="1"/>
    <s v="YES"/>
    <d v="2024-02-20T00:00:00"/>
  </r>
  <r>
    <x v="7"/>
    <s v="ST"/>
    <x v="1"/>
    <x v="4"/>
    <x v="0"/>
    <n v="678608"/>
    <n v="364000"/>
    <x v="1"/>
    <s v="YES"/>
    <d v="2024-02-16T00:00:00"/>
  </r>
  <r>
    <x v="7"/>
    <s v="ST"/>
    <x v="2"/>
    <x v="39"/>
    <x v="3"/>
    <n v="678602"/>
    <n v="45000"/>
    <x v="1"/>
    <s v="YES"/>
    <d v="2024-02-15T00:00:00"/>
  </r>
  <r>
    <x v="7"/>
    <s v="ST"/>
    <x v="18"/>
    <x v="40"/>
    <x v="1"/>
    <n v="678593"/>
    <n v="24500"/>
    <x v="1"/>
    <s v="YES"/>
    <d v="2024-02-15T00:00:00"/>
  </r>
  <r>
    <x v="7"/>
    <s v="ST"/>
    <x v="2"/>
    <x v="39"/>
    <x v="3"/>
    <n v="678713"/>
    <n v="140000"/>
    <x v="1"/>
    <s v="YES"/>
    <d v="2024-02-20T00:00:00"/>
  </r>
  <r>
    <x v="7"/>
    <s v="ST"/>
    <x v="2"/>
    <x v="39"/>
    <x v="0"/>
    <n v="678595"/>
    <n v="410000"/>
    <x v="1"/>
    <s v="YES"/>
    <d v="2024-02-15T00:00:00"/>
  </r>
  <r>
    <x v="7"/>
    <s v="ST"/>
    <x v="2"/>
    <x v="39"/>
    <x v="3"/>
    <n v="678759"/>
    <n v="289000"/>
    <x v="1"/>
    <s v="YES"/>
    <d v="2024-02-21T00:00:00"/>
  </r>
  <r>
    <x v="7"/>
    <s v="ST"/>
    <x v="2"/>
    <x v="39"/>
    <x v="0"/>
    <n v="681526"/>
    <n v="385000"/>
    <x v="1"/>
    <s v="YES"/>
    <d v="2024-05-09T00:00:00"/>
  </r>
  <r>
    <x v="7"/>
    <s v="ST"/>
    <x v="2"/>
    <x v="39"/>
    <x v="0"/>
    <n v="678455"/>
    <n v="295000"/>
    <x v="1"/>
    <s v="YES"/>
    <d v="2024-02-09T00:00:00"/>
  </r>
  <r>
    <x v="7"/>
    <s v="ST"/>
    <x v="1"/>
    <x v="5"/>
    <x v="0"/>
    <n v="681699"/>
    <n v="640000"/>
    <x v="1"/>
    <s v="YES"/>
    <d v="2024-05-15T00:00:00"/>
  </r>
  <r>
    <x v="7"/>
    <s v="ST"/>
    <x v="1"/>
    <x v="4"/>
    <x v="1"/>
    <n v="679641"/>
    <n v="72500"/>
    <x v="1"/>
    <s v="YES"/>
    <d v="2024-03-18T00:00:00"/>
  </r>
  <r>
    <x v="7"/>
    <s v="ST"/>
    <x v="1"/>
    <x v="4"/>
    <x v="0"/>
    <n v="678525"/>
    <n v="450000"/>
    <x v="1"/>
    <s v="YES"/>
    <d v="2024-02-13T00:00:00"/>
  </r>
  <r>
    <x v="7"/>
    <s v="ST"/>
    <x v="19"/>
    <x v="6"/>
    <x v="0"/>
    <n v="681691"/>
    <n v="400000"/>
    <x v="1"/>
    <s v="YES"/>
    <d v="2024-05-15T00:00:00"/>
  </r>
  <r>
    <x v="7"/>
    <s v="ST"/>
    <x v="1"/>
    <x v="4"/>
    <x v="0"/>
    <n v="679653"/>
    <n v="474300"/>
    <x v="1"/>
    <s v="YES"/>
    <d v="2024-03-18T00:00:00"/>
  </r>
  <r>
    <x v="7"/>
    <s v="ST"/>
    <x v="2"/>
    <x v="39"/>
    <x v="3"/>
    <n v="679662"/>
    <n v="388000"/>
    <x v="1"/>
    <s v="YES"/>
    <d v="2024-03-18T00:00:00"/>
  </r>
  <r>
    <x v="7"/>
    <s v="ST"/>
    <x v="2"/>
    <x v="52"/>
    <x v="0"/>
    <n v="679735"/>
    <n v="399900"/>
    <x v="1"/>
    <s v="YES"/>
    <d v="2024-03-20T00:00:00"/>
  </r>
  <r>
    <x v="7"/>
    <s v="ST"/>
    <x v="2"/>
    <x v="39"/>
    <x v="0"/>
    <n v="681529"/>
    <n v="349900"/>
    <x v="1"/>
    <s v="YES"/>
    <d v="2024-05-09T00:00:00"/>
  </r>
  <r>
    <x v="7"/>
    <s v="ST"/>
    <x v="18"/>
    <x v="40"/>
    <x v="1"/>
    <n v="681543"/>
    <n v="70000"/>
    <x v="1"/>
    <s v="YES"/>
    <d v="2024-05-10T00:00:00"/>
  </r>
  <r>
    <x v="7"/>
    <s v="ST"/>
    <x v="1"/>
    <x v="4"/>
    <x v="1"/>
    <n v="678541"/>
    <n v="45000"/>
    <x v="1"/>
    <s v="YES"/>
    <d v="2024-02-14T00:00:00"/>
  </r>
  <r>
    <x v="7"/>
    <s v="ST"/>
    <x v="18"/>
    <x v="40"/>
    <x v="1"/>
    <n v="678840"/>
    <n v="10000"/>
    <x v="1"/>
    <s v="YES"/>
    <d v="2024-02-23T00:00:00"/>
  </r>
  <r>
    <x v="7"/>
    <s v="ST"/>
    <x v="18"/>
    <x v="40"/>
    <x v="0"/>
    <n v="681476"/>
    <n v="160000"/>
    <x v="1"/>
    <s v="YES"/>
    <d v="2024-05-08T00:00:00"/>
  </r>
  <r>
    <x v="7"/>
    <s v="ST"/>
    <x v="1"/>
    <x v="5"/>
    <x v="0"/>
    <n v="678829"/>
    <n v="440047"/>
    <x v="1"/>
    <s v="YES"/>
    <d v="2024-02-23T00:00:00"/>
  </r>
  <r>
    <x v="7"/>
    <s v="ST"/>
    <x v="12"/>
    <x v="41"/>
    <x v="0"/>
    <n v="678820"/>
    <n v="371000"/>
    <x v="1"/>
    <s v="YES"/>
    <d v="2024-02-23T00:00:00"/>
  </r>
  <r>
    <x v="7"/>
    <s v="ST"/>
    <x v="19"/>
    <x v="6"/>
    <x v="0"/>
    <n v="679701"/>
    <n v="340000"/>
    <x v="1"/>
    <s v="YES"/>
    <d v="2024-03-19T00:00:00"/>
  </r>
  <r>
    <x v="7"/>
    <s v="ST"/>
    <x v="1"/>
    <x v="1"/>
    <x v="3"/>
    <n v="679715"/>
    <n v="331000"/>
    <x v="1"/>
    <s v="YES"/>
    <d v="2024-03-19T00:00:00"/>
  </r>
  <r>
    <x v="7"/>
    <s v="ST"/>
    <x v="2"/>
    <x v="39"/>
    <x v="1"/>
    <n v="681534"/>
    <n v="45000"/>
    <x v="1"/>
    <s v="YES"/>
    <d v="2024-05-09T00:00:00"/>
  </r>
  <r>
    <x v="7"/>
    <s v="ST"/>
    <x v="18"/>
    <x v="40"/>
    <x v="1"/>
    <n v="686492"/>
    <n v="60000"/>
    <x v="1"/>
    <s v="YES"/>
    <d v="2024-09-23T00:00:00"/>
  </r>
  <r>
    <x v="7"/>
    <s v="ST"/>
    <x v="2"/>
    <x v="39"/>
    <x v="3"/>
    <n v="688446"/>
    <n v="250000"/>
    <x v="1"/>
    <s v="YES"/>
    <d v="2024-11-15T00:00:00"/>
  </r>
  <r>
    <x v="7"/>
    <s v="ST"/>
    <x v="18"/>
    <x v="40"/>
    <x v="3"/>
    <n v="680422"/>
    <n v="155000"/>
    <x v="1"/>
    <s v="YES"/>
    <d v="2024-04-09T00:00:00"/>
  </r>
  <r>
    <x v="7"/>
    <s v="ST"/>
    <x v="16"/>
    <x v="46"/>
    <x v="3"/>
    <n v="680407"/>
    <n v="355000"/>
    <x v="1"/>
    <s v="YES"/>
    <d v="2024-04-08T00:00:00"/>
  </r>
  <r>
    <x v="7"/>
    <s v="ST"/>
    <x v="18"/>
    <x v="40"/>
    <x v="0"/>
    <n v="680388"/>
    <n v="95000"/>
    <x v="1"/>
    <s v="YES"/>
    <d v="2024-04-08T00:00:00"/>
  </r>
  <r>
    <x v="7"/>
    <s v="ST"/>
    <x v="2"/>
    <x v="39"/>
    <x v="0"/>
    <n v="677973"/>
    <n v="490000"/>
    <x v="1"/>
    <s v="YES"/>
    <d v="2024-01-25T00:00:00"/>
  </r>
  <r>
    <x v="7"/>
    <s v="ST"/>
    <x v="19"/>
    <x v="53"/>
    <x v="3"/>
    <n v="677706"/>
    <n v="290000"/>
    <x v="1"/>
    <s v="YES"/>
    <d v="2024-01-18T00:00:00"/>
  </r>
  <r>
    <x v="7"/>
    <s v="ST"/>
    <x v="2"/>
    <x v="39"/>
    <x v="3"/>
    <n v="677759"/>
    <n v="210000"/>
    <x v="1"/>
    <s v="YES"/>
    <d v="2024-01-19T00:00:00"/>
  </r>
  <r>
    <x v="7"/>
    <s v="ST"/>
    <x v="12"/>
    <x v="41"/>
    <x v="0"/>
    <n v="680385"/>
    <n v="382000"/>
    <x v="1"/>
    <s v="YES"/>
    <d v="2024-04-08T00:00:00"/>
  </r>
  <r>
    <x v="7"/>
    <s v="ST"/>
    <x v="2"/>
    <x v="39"/>
    <x v="1"/>
    <n v="679068"/>
    <n v="70000"/>
    <x v="1"/>
    <s v="YES"/>
    <d v="2024-02-28T00:00:00"/>
  </r>
  <r>
    <x v="7"/>
    <s v="ST"/>
    <x v="2"/>
    <x v="39"/>
    <x v="0"/>
    <n v="677971"/>
    <n v="399000"/>
    <x v="1"/>
    <s v="YES"/>
    <d v="2024-01-25T00:00:00"/>
  </r>
  <r>
    <x v="7"/>
    <s v="ST"/>
    <x v="2"/>
    <x v="39"/>
    <x v="0"/>
    <n v="680794"/>
    <n v="638800"/>
    <x v="1"/>
    <s v="YES"/>
    <d v="2024-04-18T00:00:00"/>
  </r>
  <r>
    <x v="7"/>
    <s v="ST"/>
    <x v="18"/>
    <x v="40"/>
    <x v="0"/>
    <n v="680241"/>
    <n v="180000"/>
    <x v="1"/>
    <s v="YES"/>
    <d v="2024-04-02T00:00:00"/>
  </r>
  <r>
    <x v="7"/>
    <s v="ST"/>
    <x v="2"/>
    <x v="3"/>
    <x v="0"/>
    <n v="680799"/>
    <n v="415000"/>
    <x v="1"/>
    <s v="YES"/>
    <d v="2024-04-18T00:00:00"/>
  </r>
  <r>
    <x v="7"/>
    <s v="ST"/>
    <x v="16"/>
    <x v="46"/>
    <x v="0"/>
    <n v="680801"/>
    <n v="369000"/>
    <x v="1"/>
    <s v="YES"/>
    <d v="2024-04-18T00:00:00"/>
  </r>
  <r>
    <x v="7"/>
    <s v="ST"/>
    <x v="15"/>
    <x v="45"/>
    <x v="1"/>
    <n v="680249"/>
    <n v="358000"/>
    <x v="1"/>
    <s v="YES"/>
    <d v="2024-04-02T00:00:00"/>
  </r>
  <r>
    <x v="7"/>
    <s v="ST"/>
    <x v="2"/>
    <x v="39"/>
    <x v="0"/>
    <n v="680057"/>
    <n v="360000"/>
    <x v="1"/>
    <s v="YES"/>
    <d v="2024-03-28T00:00:00"/>
  </r>
  <r>
    <x v="7"/>
    <s v="ST"/>
    <x v="12"/>
    <x v="41"/>
    <x v="0"/>
    <n v="686477"/>
    <n v="599900"/>
    <x v="1"/>
    <s v="YES"/>
    <d v="2024-09-23T00:00:00"/>
  </r>
  <r>
    <x v="7"/>
    <s v="ST"/>
    <x v="18"/>
    <x v="40"/>
    <x v="1"/>
    <n v="679107"/>
    <n v="74900"/>
    <x v="1"/>
    <s v="YES"/>
    <d v="2024-02-29T00:00:00"/>
  </r>
  <r>
    <x v="7"/>
    <s v="ST"/>
    <x v="2"/>
    <x v="39"/>
    <x v="0"/>
    <n v="689675"/>
    <n v="425000"/>
    <x v="1"/>
    <s v="YES"/>
    <d v="2024-12-20T00:00:00"/>
  </r>
  <r>
    <x v="7"/>
    <s v="ST"/>
    <x v="15"/>
    <x v="45"/>
    <x v="1"/>
    <n v="680753"/>
    <n v="25000"/>
    <x v="1"/>
    <s v="YES"/>
    <d v="2024-04-17T00:00:00"/>
  </r>
  <r>
    <x v="7"/>
    <s v="ST"/>
    <x v="18"/>
    <x v="40"/>
    <x v="0"/>
    <n v="679108"/>
    <n v="320000"/>
    <x v="1"/>
    <s v="YES"/>
    <d v="2024-02-29T00:00:00"/>
  </r>
  <r>
    <x v="7"/>
    <s v="ST"/>
    <x v="15"/>
    <x v="45"/>
    <x v="1"/>
    <n v="680759"/>
    <n v="13000"/>
    <x v="1"/>
    <s v="YES"/>
    <d v="2024-04-17T00:00:00"/>
  </r>
  <r>
    <x v="7"/>
    <s v="ST"/>
    <x v="2"/>
    <x v="21"/>
    <x v="0"/>
    <n v="689700"/>
    <n v="340000"/>
    <x v="1"/>
    <s v="YES"/>
    <d v="2024-12-20T00:00:00"/>
  </r>
  <r>
    <x v="7"/>
    <s v="ST"/>
    <x v="16"/>
    <x v="54"/>
    <x v="1"/>
    <n v="689714"/>
    <n v="1790000"/>
    <x v="1"/>
    <s v="YES"/>
    <d v="2024-12-20T00:00:00"/>
  </r>
  <r>
    <x v="7"/>
    <s v="ST"/>
    <x v="2"/>
    <x v="39"/>
    <x v="1"/>
    <n v="689717"/>
    <n v="8000"/>
    <x v="1"/>
    <s v="YES"/>
    <d v="2024-12-20T00:00:00"/>
  </r>
  <r>
    <x v="7"/>
    <s v="ST"/>
    <x v="2"/>
    <x v="39"/>
    <x v="1"/>
    <n v="688444"/>
    <n v="31000"/>
    <x v="1"/>
    <s v="YES"/>
    <d v="2024-11-15T00:00:00"/>
  </r>
  <r>
    <x v="7"/>
    <s v="ST"/>
    <x v="19"/>
    <x v="53"/>
    <x v="0"/>
    <n v="680761"/>
    <n v="332000"/>
    <x v="1"/>
    <s v="YES"/>
    <d v="2024-04-17T00:00:00"/>
  </r>
  <r>
    <x v="7"/>
    <s v="ST"/>
    <x v="16"/>
    <x v="54"/>
    <x v="3"/>
    <n v="688442"/>
    <n v="324740"/>
    <x v="1"/>
    <s v="YES"/>
    <d v="2024-11-15T00:00:00"/>
  </r>
  <r>
    <x v="7"/>
    <s v="ST"/>
    <x v="2"/>
    <x v="39"/>
    <x v="0"/>
    <n v="680774"/>
    <n v="335000"/>
    <x v="1"/>
    <s v="YES"/>
    <d v="2024-04-17T00:00:00"/>
  </r>
  <r>
    <x v="7"/>
    <s v="ST"/>
    <x v="1"/>
    <x v="1"/>
    <x v="0"/>
    <n v="679100"/>
    <n v="665000"/>
    <x v="1"/>
    <s v="YES"/>
    <d v="2024-02-29T00:00:00"/>
  </r>
  <r>
    <x v="7"/>
    <s v="ST"/>
    <x v="18"/>
    <x v="40"/>
    <x v="0"/>
    <n v="679098"/>
    <n v="140000"/>
    <x v="1"/>
    <s v="YES"/>
    <d v="2024-02-29T00:00:00"/>
  </r>
  <r>
    <x v="7"/>
    <s v="ST"/>
    <x v="12"/>
    <x v="41"/>
    <x v="0"/>
    <n v="677975"/>
    <n v="394500"/>
    <x v="1"/>
    <s v="YES"/>
    <d v="2024-01-25T00:00:00"/>
  </r>
  <r>
    <x v="7"/>
    <s v="ST"/>
    <x v="12"/>
    <x v="41"/>
    <x v="1"/>
    <n v="679094"/>
    <n v="60000"/>
    <x v="1"/>
    <s v="YES"/>
    <d v="2024-02-29T00:00:00"/>
  </r>
  <r>
    <x v="7"/>
    <s v="ST"/>
    <x v="15"/>
    <x v="45"/>
    <x v="0"/>
    <n v="688438"/>
    <n v="291000"/>
    <x v="1"/>
    <s v="YES"/>
    <d v="2024-11-15T00:00:00"/>
  </r>
  <r>
    <x v="7"/>
    <s v="ST"/>
    <x v="19"/>
    <x v="21"/>
    <x v="0"/>
    <n v="680820"/>
    <n v="227500"/>
    <x v="1"/>
    <s v="YES"/>
    <d v="2024-04-18T00:00:00"/>
  </r>
  <r>
    <x v="7"/>
    <s v="ST"/>
    <x v="2"/>
    <x v="39"/>
    <x v="3"/>
    <n v="677986"/>
    <n v="290000"/>
    <x v="1"/>
    <s v="YES"/>
    <d v="2024-01-25T00:00:00"/>
  </r>
  <r>
    <x v="7"/>
    <s v="ST"/>
    <x v="2"/>
    <x v="39"/>
    <x v="0"/>
    <n v="677653"/>
    <n v="310000"/>
    <x v="1"/>
    <s v="YES"/>
    <d v="2024-01-17T00:00:00"/>
  </r>
  <r>
    <x v="7"/>
    <s v="ST"/>
    <x v="1"/>
    <x v="5"/>
    <x v="0"/>
    <n v="680056"/>
    <n v="105000"/>
    <x v="1"/>
    <s v="YES"/>
    <d v="2024-03-28T00:00:00"/>
  </r>
  <r>
    <x v="7"/>
    <s v="ST"/>
    <x v="12"/>
    <x v="41"/>
    <x v="0"/>
    <n v="679777"/>
    <n v="400000"/>
    <x v="1"/>
    <s v="YES"/>
    <d v="2024-03-20T00:00:00"/>
  </r>
  <r>
    <x v="7"/>
    <s v="ST"/>
    <x v="2"/>
    <x v="39"/>
    <x v="0"/>
    <n v="678385"/>
    <n v="500000"/>
    <x v="1"/>
    <s v="YES"/>
    <d v="2024-02-08T00:00:00"/>
  </r>
  <r>
    <x v="7"/>
    <s v="ST"/>
    <x v="12"/>
    <x v="41"/>
    <x v="0"/>
    <n v="679770"/>
    <n v="275000"/>
    <x v="1"/>
    <s v="YES"/>
    <d v="2024-03-20T00:00:00"/>
  </r>
  <r>
    <x v="7"/>
    <s v="ST"/>
    <x v="2"/>
    <x v="39"/>
    <x v="1"/>
    <n v="679769"/>
    <n v="42500"/>
    <x v="1"/>
    <s v="YES"/>
    <d v="2024-03-20T00:00:00"/>
  </r>
  <r>
    <x v="7"/>
    <s v="ST"/>
    <x v="18"/>
    <x v="40"/>
    <x v="0"/>
    <n v="678393"/>
    <n v="699000"/>
    <x v="1"/>
    <s v="YES"/>
    <d v="2024-02-08T00:00:00"/>
  </r>
  <r>
    <x v="7"/>
    <s v="ST"/>
    <x v="2"/>
    <x v="39"/>
    <x v="0"/>
    <n v="679019"/>
    <n v="446000"/>
    <x v="1"/>
    <s v="YES"/>
    <d v="2024-02-27T00:00:00"/>
  </r>
  <r>
    <x v="7"/>
    <s v="ST"/>
    <x v="19"/>
    <x v="6"/>
    <x v="0"/>
    <n v="677582"/>
    <n v="420000"/>
    <x v="1"/>
    <s v="YES"/>
    <d v="2024-01-12T00:00:00"/>
  </r>
  <r>
    <x v="7"/>
    <s v="ST"/>
    <x v="2"/>
    <x v="39"/>
    <x v="0"/>
    <n v="679763"/>
    <n v="330000"/>
    <x v="1"/>
    <s v="YES"/>
    <d v="2024-03-20T00:00:00"/>
  </r>
  <r>
    <x v="7"/>
    <s v="ST"/>
    <x v="1"/>
    <x v="5"/>
    <x v="0"/>
    <n v="677547"/>
    <n v="530000"/>
    <x v="1"/>
    <s v="YES"/>
    <d v="2024-01-10T00:00:00"/>
  </r>
  <r>
    <x v="7"/>
    <s v="ST"/>
    <x v="2"/>
    <x v="3"/>
    <x v="0"/>
    <n v="677657"/>
    <n v="325000"/>
    <x v="1"/>
    <s v="YES"/>
    <d v="2024-01-17T00:00:00"/>
  </r>
  <r>
    <x v="7"/>
    <s v="ST"/>
    <x v="1"/>
    <x v="4"/>
    <x v="0"/>
    <n v="679747"/>
    <n v="385000"/>
    <x v="1"/>
    <s v="YES"/>
    <d v="2024-03-20T00:00:00"/>
  </r>
  <r>
    <x v="7"/>
    <s v="ST"/>
    <x v="2"/>
    <x v="39"/>
    <x v="0"/>
    <n v="679014"/>
    <n v="339900"/>
    <x v="1"/>
    <s v="YES"/>
    <d v="2024-02-27T00:00:00"/>
  </r>
  <r>
    <x v="7"/>
    <s v="ST"/>
    <x v="2"/>
    <x v="3"/>
    <x v="1"/>
    <n v="677747"/>
    <n v="64000"/>
    <x v="1"/>
    <s v="YES"/>
    <d v="2024-01-19T00:00:00"/>
  </r>
  <r>
    <x v="7"/>
    <s v="ST"/>
    <x v="18"/>
    <x v="40"/>
    <x v="0"/>
    <n v="681777"/>
    <n v="425000"/>
    <x v="1"/>
    <s v="YES"/>
    <d v="2024-05-17T00:00:00"/>
  </r>
  <r>
    <x v="7"/>
    <s v="ST"/>
    <x v="1"/>
    <x v="4"/>
    <x v="0"/>
    <n v="681754"/>
    <n v="345000"/>
    <x v="1"/>
    <s v="YES"/>
    <d v="2024-05-16T00:00:00"/>
  </r>
  <r>
    <x v="7"/>
    <s v="ST"/>
    <x v="2"/>
    <x v="39"/>
    <x v="0"/>
    <n v="677753"/>
    <n v="360000"/>
    <x v="1"/>
    <s v="YES"/>
    <d v="2024-01-19T00:00:00"/>
  </r>
  <r>
    <x v="7"/>
    <s v="ST"/>
    <x v="18"/>
    <x v="40"/>
    <x v="0"/>
    <n v="678407"/>
    <n v="310000"/>
    <x v="1"/>
    <s v="YES"/>
    <d v="2024-02-08T00:00:00"/>
  </r>
  <r>
    <x v="7"/>
    <s v="ST"/>
    <x v="12"/>
    <x v="41"/>
    <x v="0"/>
    <n v="680337"/>
    <n v="564900"/>
    <x v="1"/>
    <s v="YES"/>
    <d v="2024-04-05T00:00:00"/>
  </r>
  <r>
    <x v="7"/>
    <s v="ST"/>
    <x v="1"/>
    <x v="4"/>
    <x v="3"/>
    <n v="677998"/>
    <n v="310000"/>
    <x v="1"/>
    <s v="YES"/>
    <d v="2024-01-26T00:00:00"/>
  </r>
  <r>
    <x v="7"/>
    <s v="ST"/>
    <x v="2"/>
    <x v="43"/>
    <x v="0"/>
    <n v="678025"/>
    <n v="360000"/>
    <x v="1"/>
    <s v="YES"/>
    <d v="2024-01-26T00:00:00"/>
  </r>
  <r>
    <x v="7"/>
    <s v="ST"/>
    <x v="1"/>
    <x v="4"/>
    <x v="0"/>
    <n v="677912"/>
    <n v="95000"/>
    <x v="1"/>
    <s v="YES"/>
    <d v="2024-01-24T00:00:00"/>
  </r>
  <r>
    <x v="7"/>
    <s v="ST"/>
    <x v="2"/>
    <x v="39"/>
    <x v="0"/>
    <n v="686825"/>
    <n v="140500"/>
    <x v="1"/>
    <s v="YES"/>
    <d v="2024-10-01T00:00:00"/>
  </r>
  <r>
    <x v="7"/>
    <s v="ST"/>
    <x v="2"/>
    <x v="39"/>
    <x v="0"/>
    <n v="686827"/>
    <n v="335000"/>
    <x v="1"/>
    <s v="YES"/>
    <d v="2024-10-01T00:00:00"/>
  </r>
  <r>
    <x v="7"/>
    <s v="ST"/>
    <x v="1"/>
    <x v="4"/>
    <x v="0"/>
    <n v="677913"/>
    <n v="112000"/>
    <x v="1"/>
    <s v="YES"/>
    <d v="2024-01-24T00:00:00"/>
  </r>
  <r>
    <x v="7"/>
    <s v="ST"/>
    <x v="2"/>
    <x v="39"/>
    <x v="3"/>
    <n v="686829"/>
    <n v="334900"/>
    <x v="1"/>
    <s v="YES"/>
    <d v="2024-10-01T00:00:00"/>
  </r>
  <r>
    <x v="7"/>
    <s v="ST"/>
    <x v="19"/>
    <x v="53"/>
    <x v="0"/>
    <n v="679787"/>
    <n v="355000"/>
    <x v="1"/>
    <s v="YES"/>
    <d v="2024-03-21T00:00:00"/>
  </r>
  <r>
    <x v="7"/>
    <s v="ST"/>
    <x v="2"/>
    <x v="39"/>
    <x v="0"/>
    <n v="677933"/>
    <n v="145000"/>
    <x v="1"/>
    <s v="YES"/>
    <d v="2024-01-24T00:00:00"/>
  </r>
  <r>
    <x v="7"/>
    <s v="ST"/>
    <x v="12"/>
    <x v="41"/>
    <x v="0"/>
    <n v="680051"/>
    <n v="350000"/>
    <x v="1"/>
    <s v="YES"/>
    <d v="2024-03-28T00:00:00"/>
  </r>
  <r>
    <x v="7"/>
    <s v="ST"/>
    <x v="1"/>
    <x v="5"/>
    <x v="0"/>
    <n v="677518"/>
    <n v="450000"/>
    <x v="1"/>
    <s v="YES"/>
    <d v="2024-01-10T00:00:00"/>
  </r>
  <r>
    <x v="7"/>
    <s v="ST"/>
    <x v="12"/>
    <x v="41"/>
    <x v="0"/>
    <n v="678010"/>
    <n v="326000"/>
    <x v="1"/>
    <s v="YES"/>
    <d v="2024-01-26T00:00:00"/>
  </r>
  <r>
    <x v="7"/>
    <s v="ST"/>
    <x v="1"/>
    <x v="1"/>
    <x v="1"/>
    <n v="678339"/>
    <n v="19000"/>
    <x v="1"/>
    <s v="YES"/>
    <d v="2024-02-06T00:00:00"/>
  </r>
  <r>
    <x v="7"/>
    <s v="ST"/>
    <x v="18"/>
    <x v="40"/>
    <x v="1"/>
    <n v="678355"/>
    <n v="180000"/>
    <x v="1"/>
    <s v="YES"/>
    <d v="2024-02-07T00:00:00"/>
  </r>
  <r>
    <x v="7"/>
    <s v="ST"/>
    <x v="1"/>
    <x v="5"/>
    <x v="0"/>
    <n v="677521"/>
    <n v="485000"/>
    <x v="1"/>
    <s v="YES"/>
    <d v="2024-01-10T00:00:00"/>
  </r>
  <r>
    <x v="7"/>
    <s v="ST"/>
    <x v="1"/>
    <x v="5"/>
    <x v="0"/>
    <n v="679897"/>
    <n v="200000"/>
    <x v="1"/>
    <s v="YES"/>
    <d v="2024-03-22T00:00:00"/>
  </r>
  <r>
    <x v="7"/>
    <s v="ST"/>
    <x v="2"/>
    <x v="39"/>
    <x v="0"/>
    <n v="679023"/>
    <n v="349900"/>
    <x v="1"/>
    <s v="YES"/>
    <d v="2024-02-27T00:00:00"/>
  </r>
  <r>
    <x v="7"/>
    <s v="ST"/>
    <x v="12"/>
    <x v="41"/>
    <x v="4"/>
    <n v="677929"/>
    <n v="480000"/>
    <x v="1"/>
    <s v="YES"/>
    <d v="2024-01-24T00:00:00"/>
  </r>
  <r>
    <x v="7"/>
    <s v="ST"/>
    <x v="12"/>
    <x v="41"/>
    <x v="1"/>
    <n v="687987"/>
    <n v="123000"/>
    <x v="1"/>
    <s v="YES"/>
    <d v="2024-11-04T00:00:00"/>
  </r>
  <r>
    <x v="7"/>
    <s v="ST"/>
    <x v="2"/>
    <x v="39"/>
    <x v="0"/>
    <n v="689117"/>
    <n v="440000"/>
    <x v="1"/>
    <s v="YES"/>
    <d v="2024-12-06T00:00:00"/>
  </r>
  <r>
    <x v="7"/>
    <s v="ST"/>
    <x v="18"/>
    <x v="40"/>
    <x v="1"/>
    <n v="684664"/>
    <n v="150000"/>
    <x v="1"/>
    <s v="YES"/>
    <d v="2024-08-09T00:00:00"/>
  </r>
  <r>
    <x v="7"/>
    <s v="ST"/>
    <x v="2"/>
    <x v="39"/>
    <x v="3"/>
    <n v="684652"/>
    <n v="289900"/>
    <x v="1"/>
    <s v="YES"/>
    <d v="2024-08-08T00:00:00"/>
  </r>
  <r>
    <x v="7"/>
    <s v="ST"/>
    <x v="2"/>
    <x v="39"/>
    <x v="0"/>
    <n v="684619"/>
    <n v="405000"/>
    <x v="1"/>
    <s v="YES"/>
    <d v="2024-08-07T00:00:00"/>
  </r>
  <r>
    <x v="7"/>
    <s v="ST"/>
    <x v="2"/>
    <x v="39"/>
    <x v="3"/>
    <n v="684575"/>
    <n v="339000"/>
    <x v="1"/>
    <s v="YES"/>
    <d v="2024-08-06T00:00:00"/>
  </r>
  <r>
    <x v="7"/>
    <s v="ST"/>
    <x v="12"/>
    <x v="41"/>
    <x v="0"/>
    <n v="684560"/>
    <n v="449000"/>
    <x v="0"/>
    <s v="YES"/>
    <d v="2024-08-06T00:00:00"/>
  </r>
  <r>
    <x v="7"/>
    <s v="ST"/>
    <x v="16"/>
    <x v="54"/>
    <x v="0"/>
    <n v="684335"/>
    <n v="65000"/>
    <x v="1"/>
    <s v="YES"/>
    <d v="2024-07-31T00:00:00"/>
  </r>
  <r>
    <x v="7"/>
    <s v="ST"/>
    <x v="19"/>
    <x v="55"/>
    <x v="0"/>
    <n v="684331"/>
    <n v="850000"/>
    <x v="1"/>
    <s v="YES"/>
    <d v="2024-07-31T00:00:00"/>
  </r>
  <r>
    <x v="7"/>
    <s v="ST"/>
    <x v="2"/>
    <x v="39"/>
    <x v="0"/>
    <n v="686152"/>
    <n v="45000"/>
    <x v="1"/>
    <s v="YES"/>
    <d v="2024-09-13T00:00:00"/>
  </r>
  <r>
    <x v="7"/>
    <s v="ST"/>
    <x v="2"/>
    <x v="39"/>
    <x v="3"/>
    <n v="686134"/>
    <n v="299900"/>
    <x v="1"/>
    <s v="YES"/>
    <d v="2024-09-13T00:00:00"/>
  </r>
  <r>
    <x v="7"/>
    <s v="ST"/>
    <x v="12"/>
    <x v="41"/>
    <x v="1"/>
    <n v="686129"/>
    <n v="65000"/>
    <x v="1"/>
    <s v="YES"/>
    <d v="2024-09-13T00:00:00"/>
  </r>
  <r>
    <x v="7"/>
    <s v="ST"/>
    <x v="2"/>
    <x v="39"/>
    <x v="3"/>
    <n v="686125"/>
    <n v="15000"/>
    <x v="1"/>
    <s v="YES"/>
    <d v="2024-09-13T00:00:00"/>
  </r>
  <r>
    <x v="7"/>
    <s v="ST"/>
    <x v="18"/>
    <x v="40"/>
    <x v="3"/>
    <n v="684680"/>
    <n v="377000"/>
    <x v="1"/>
    <s v="YES"/>
    <d v="2024-08-09T00:00:00"/>
  </r>
  <r>
    <x v="7"/>
    <s v="ST"/>
    <x v="15"/>
    <x v="45"/>
    <x v="0"/>
    <n v="688000"/>
    <n v="695000"/>
    <x v="1"/>
    <s v="YES"/>
    <d v="2024-11-04T00:00:00"/>
  </r>
  <r>
    <x v="7"/>
    <s v="ST"/>
    <x v="18"/>
    <x v="40"/>
    <x v="0"/>
    <n v="684682"/>
    <n v="368000"/>
    <x v="1"/>
    <s v="YES"/>
    <d v="2024-08-09T00:00:00"/>
  </r>
  <r>
    <x v="7"/>
    <s v="ST"/>
    <x v="12"/>
    <x v="41"/>
    <x v="1"/>
    <n v="687985"/>
    <n v="123000"/>
    <x v="1"/>
    <s v="YES"/>
    <d v="2024-11-04T00:00:00"/>
  </r>
  <r>
    <x v="7"/>
    <s v="ST"/>
    <x v="12"/>
    <x v="41"/>
    <x v="0"/>
    <n v="687971"/>
    <n v="362000"/>
    <x v="1"/>
    <s v="YES"/>
    <d v="2024-11-04T00:00:00"/>
  </r>
  <r>
    <x v="7"/>
    <s v="ST"/>
    <x v="2"/>
    <x v="39"/>
    <x v="0"/>
    <n v="687949"/>
    <n v="349900"/>
    <x v="1"/>
    <s v="YES"/>
    <d v="2024-11-01T00:00:00"/>
  </r>
  <r>
    <x v="7"/>
    <s v="ST"/>
    <x v="12"/>
    <x v="41"/>
    <x v="0"/>
    <n v="686701"/>
    <n v="401365"/>
    <x v="0"/>
    <s v="YES"/>
    <d v="2024-09-27T00:00:00"/>
  </r>
  <r>
    <x v="7"/>
    <s v="ST"/>
    <x v="2"/>
    <x v="39"/>
    <x v="1"/>
    <n v="686699"/>
    <n v="49500"/>
    <x v="1"/>
    <s v="YES"/>
    <d v="2024-09-27T00:00:00"/>
  </r>
  <r>
    <x v="7"/>
    <s v="ST"/>
    <x v="2"/>
    <x v="39"/>
    <x v="0"/>
    <n v="686627"/>
    <n v="400000"/>
    <x v="1"/>
    <s v="YES"/>
    <d v="2024-09-26T00:00:00"/>
  </r>
  <r>
    <x v="7"/>
    <s v="ST"/>
    <x v="2"/>
    <x v="39"/>
    <x v="0"/>
    <n v="686616"/>
    <n v="444000"/>
    <x v="1"/>
    <s v="YES"/>
    <d v="2024-09-25T00:00:00"/>
  </r>
  <r>
    <x v="7"/>
    <s v="ST"/>
    <x v="18"/>
    <x v="40"/>
    <x v="3"/>
    <n v="686650"/>
    <n v="105000"/>
    <x v="1"/>
    <s v="YES"/>
    <d v="2024-09-26T00:00:00"/>
  </r>
  <r>
    <x v="7"/>
    <s v="ST"/>
    <x v="12"/>
    <x v="41"/>
    <x v="2"/>
    <n v="689458"/>
    <n v="1085000"/>
    <x v="1"/>
    <s v="YES"/>
    <d v="2024-12-16T00:00:00"/>
  </r>
  <r>
    <x v="7"/>
    <s v="ST"/>
    <x v="2"/>
    <x v="39"/>
    <x v="3"/>
    <n v="689371"/>
    <n v="339000"/>
    <x v="1"/>
    <s v="YES"/>
    <d v="2024-12-13T00:00:00"/>
  </r>
  <r>
    <x v="7"/>
    <s v="ST"/>
    <x v="2"/>
    <x v="55"/>
    <x v="3"/>
    <n v="689335"/>
    <n v="354400"/>
    <x v="1"/>
    <s v="YES"/>
    <d v="2024-12-13T00:00:00"/>
  </r>
  <r>
    <x v="7"/>
    <s v="ST"/>
    <x v="2"/>
    <x v="39"/>
    <x v="0"/>
    <n v="686069"/>
    <n v="251000"/>
    <x v="1"/>
    <s v="YES"/>
    <d v="2024-09-11T00:00:00"/>
  </r>
  <r>
    <x v="7"/>
    <s v="ST"/>
    <x v="15"/>
    <x v="45"/>
    <x v="0"/>
    <n v="688039"/>
    <n v="380000"/>
    <x v="1"/>
    <s v="YES"/>
    <d v="2024-11-05T00:00:00"/>
  </r>
  <r>
    <x v="7"/>
    <s v="ST"/>
    <x v="2"/>
    <x v="39"/>
    <x v="0"/>
    <n v="684205"/>
    <n v="350000"/>
    <x v="1"/>
    <s v="YES"/>
    <d v="2024-07-26T00:00:00"/>
  </r>
  <r>
    <x v="7"/>
    <s v="ST"/>
    <x v="18"/>
    <x v="40"/>
    <x v="0"/>
    <n v="688858"/>
    <n v="380000"/>
    <x v="1"/>
    <s v="YES"/>
    <d v="2024-11-27T00:00:00"/>
  </r>
  <r>
    <x v="7"/>
    <s v="ST"/>
    <x v="12"/>
    <x v="41"/>
    <x v="0"/>
    <n v="688856"/>
    <n v="519000"/>
    <x v="1"/>
    <s v="YES"/>
    <d v="2024-11-27T00:00:00"/>
  </r>
  <r>
    <x v="7"/>
    <s v="ST"/>
    <x v="2"/>
    <x v="48"/>
    <x v="2"/>
    <n v="688829"/>
    <n v="1700000"/>
    <x v="1"/>
    <s v="YES"/>
    <d v="2024-11-27T00:00:00"/>
  </r>
  <r>
    <x v="7"/>
    <s v="ST"/>
    <x v="12"/>
    <x v="41"/>
    <x v="0"/>
    <n v="688823"/>
    <n v="331000"/>
    <x v="1"/>
    <s v="YES"/>
    <d v="2024-11-27T00:00:00"/>
  </r>
  <r>
    <x v="7"/>
    <s v="ST"/>
    <x v="12"/>
    <x v="41"/>
    <x v="0"/>
    <n v="688820"/>
    <n v="362000"/>
    <x v="1"/>
    <s v="YES"/>
    <d v="2024-11-27T00:00:00"/>
  </r>
  <r>
    <x v="7"/>
    <s v="ST"/>
    <x v="2"/>
    <x v="17"/>
    <x v="0"/>
    <n v="688815"/>
    <n v="370000"/>
    <x v="1"/>
    <s v="YES"/>
    <d v="2024-11-27T00:00:00"/>
  </r>
  <r>
    <x v="7"/>
    <s v="ST"/>
    <x v="16"/>
    <x v="46"/>
    <x v="0"/>
    <n v="688798"/>
    <n v="450000"/>
    <x v="1"/>
    <s v="YES"/>
    <d v="2024-11-26T00:00:00"/>
  </r>
  <r>
    <x v="7"/>
    <s v="ST"/>
    <x v="2"/>
    <x v="39"/>
    <x v="3"/>
    <n v="688761"/>
    <n v="90000"/>
    <x v="1"/>
    <s v="YES"/>
    <d v="2024-11-25T00:00:00"/>
  </r>
  <r>
    <x v="7"/>
    <s v="ST"/>
    <x v="18"/>
    <x v="40"/>
    <x v="1"/>
    <n v="688753"/>
    <n v="14000"/>
    <x v="1"/>
    <s v="YES"/>
    <d v="2024-11-25T00:00:00"/>
  </r>
  <r>
    <x v="7"/>
    <s v="ST"/>
    <x v="18"/>
    <x v="40"/>
    <x v="1"/>
    <n v="688743"/>
    <n v="26000"/>
    <x v="1"/>
    <s v="YES"/>
    <d v="2024-11-25T00:00:00"/>
  </r>
  <r>
    <x v="7"/>
    <s v="ST"/>
    <x v="18"/>
    <x v="40"/>
    <x v="3"/>
    <n v="688690"/>
    <n v="335000"/>
    <x v="1"/>
    <s v="YES"/>
    <d v="2024-11-22T00:00:00"/>
  </r>
  <r>
    <x v="7"/>
    <s v="ST"/>
    <x v="12"/>
    <x v="41"/>
    <x v="0"/>
    <n v="688669"/>
    <n v="259000"/>
    <x v="1"/>
    <s v="YES"/>
    <d v="2024-11-22T00:00:00"/>
  </r>
  <r>
    <x v="7"/>
    <s v="ST"/>
    <x v="15"/>
    <x v="45"/>
    <x v="1"/>
    <n v="684677"/>
    <n v="169000"/>
    <x v="1"/>
    <s v="YES"/>
    <d v="2024-08-09T00:00:00"/>
  </r>
  <r>
    <x v="7"/>
    <s v="ST"/>
    <x v="12"/>
    <x v="41"/>
    <x v="0"/>
    <n v="688618"/>
    <n v="579900"/>
    <x v="1"/>
    <s v="YES"/>
    <d v="2024-11-20T00:00:00"/>
  </r>
  <r>
    <x v="7"/>
    <s v="ST"/>
    <x v="2"/>
    <x v="39"/>
    <x v="0"/>
    <n v="689114"/>
    <n v="393900"/>
    <x v="1"/>
    <s v="YES"/>
    <d v="2024-12-06T00:00:00"/>
  </r>
  <r>
    <x v="7"/>
    <s v="ST"/>
    <x v="12"/>
    <x v="41"/>
    <x v="0"/>
    <n v="684204"/>
    <n v="240900"/>
    <x v="1"/>
    <s v="YES"/>
    <d v="2024-07-26T00:00:00"/>
  </r>
  <r>
    <x v="7"/>
    <s v="ST"/>
    <x v="16"/>
    <x v="46"/>
    <x v="1"/>
    <n v="684187"/>
    <n v="29236"/>
    <x v="1"/>
    <s v="YES"/>
    <d v="2024-07-26T00:00:00"/>
  </r>
  <r>
    <x v="7"/>
    <s v="ST"/>
    <x v="2"/>
    <x v="48"/>
    <x v="2"/>
    <n v="684186"/>
    <n v="2700000"/>
    <x v="1"/>
    <s v="YES"/>
    <d v="2024-07-26T00:00:00"/>
  </r>
  <r>
    <x v="7"/>
    <s v="ST"/>
    <x v="12"/>
    <x v="41"/>
    <x v="0"/>
    <n v="684157"/>
    <n v="290000"/>
    <x v="1"/>
    <s v="YES"/>
    <d v="2024-07-25T00:00:00"/>
  </r>
  <r>
    <x v="7"/>
    <s v="ST"/>
    <x v="18"/>
    <x v="40"/>
    <x v="0"/>
    <n v="684150"/>
    <n v="315000"/>
    <x v="1"/>
    <s v="YES"/>
    <d v="2024-07-25T00:00:00"/>
  </r>
  <r>
    <x v="7"/>
    <s v="ST"/>
    <x v="16"/>
    <x v="54"/>
    <x v="1"/>
    <n v="684140"/>
    <n v="87500"/>
    <x v="1"/>
    <s v="YES"/>
    <d v="2024-07-25T00:00:00"/>
  </r>
  <r>
    <x v="7"/>
    <s v="ST"/>
    <x v="18"/>
    <x v="40"/>
    <x v="3"/>
    <n v="684127"/>
    <n v="280000"/>
    <x v="1"/>
    <s v="YES"/>
    <d v="2024-07-24T00:00:00"/>
  </r>
  <r>
    <x v="7"/>
    <s v="ST"/>
    <x v="2"/>
    <x v="56"/>
    <x v="0"/>
    <n v="684115"/>
    <n v="645000"/>
    <x v="1"/>
    <s v="YES"/>
    <d v="2024-07-24T00:00:00"/>
  </r>
  <r>
    <x v="7"/>
    <s v="ST"/>
    <x v="16"/>
    <x v="54"/>
    <x v="0"/>
    <n v="684111"/>
    <n v="387700"/>
    <x v="1"/>
    <s v="YES"/>
    <d v="2024-07-24T00:00:00"/>
  </r>
  <r>
    <x v="7"/>
    <s v="ST"/>
    <x v="16"/>
    <x v="46"/>
    <x v="0"/>
    <n v="684778"/>
    <n v="633650"/>
    <x v="1"/>
    <s v="YES"/>
    <d v="2024-08-13T00:00:00"/>
  </r>
  <r>
    <x v="7"/>
    <s v="ST"/>
    <x v="2"/>
    <x v="39"/>
    <x v="0"/>
    <n v="684773"/>
    <n v="400000"/>
    <x v="1"/>
    <s v="YES"/>
    <d v="2024-08-13T00:00:00"/>
  </r>
  <r>
    <x v="7"/>
    <s v="ST"/>
    <x v="12"/>
    <x v="41"/>
    <x v="0"/>
    <n v="684733"/>
    <n v="405000"/>
    <x v="1"/>
    <s v="YES"/>
    <d v="2024-08-12T00:00:00"/>
  </r>
  <r>
    <x v="7"/>
    <s v="ST"/>
    <x v="2"/>
    <x v="39"/>
    <x v="0"/>
    <n v="688662"/>
    <n v="300000"/>
    <x v="1"/>
    <s v="YES"/>
    <d v="2024-11-21T00:00:00"/>
  </r>
  <r>
    <x v="7"/>
    <s v="ST"/>
    <x v="15"/>
    <x v="45"/>
    <x v="0"/>
    <n v="686253"/>
    <n v="360000"/>
    <x v="1"/>
    <s v="YES"/>
    <d v="2024-09-17T00:00:00"/>
  </r>
  <r>
    <x v="7"/>
    <s v="ST"/>
    <x v="18"/>
    <x v="40"/>
    <x v="1"/>
    <n v="689254"/>
    <n v="52500"/>
    <x v="1"/>
    <s v="YES"/>
    <d v="2024-12-11T00:00:00"/>
  </r>
  <r>
    <x v="7"/>
    <s v="ST"/>
    <x v="18"/>
    <x v="40"/>
    <x v="1"/>
    <n v="683226"/>
    <n v="29000"/>
    <x v="1"/>
    <s v="YES"/>
    <d v="2024-06-25T00:00:00"/>
  </r>
  <r>
    <x v="7"/>
    <s v="ST"/>
    <x v="18"/>
    <x v="40"/>
    <x v="1"/>
    <n v="683224"/>
    <n v="25000"/>
    <x v="1"/>
    <s v="YES"/>
    <d v="2024-06-25T00:00:00"/>
  </r>
  <r>
    <x v="7"/>
    <s v="ST"/>
    <x v="12"/>
    <x v="41"/>
    <x v="0"/>
    <n v="683456"/>
    <n v="439000"/>
    <x v="0"/>
    <s v="YES"/>
    <d v="2024-07-01T00:00:00"/>
  </r>
  <r>
    <x v="7"/>
    <s v="ST"/>
    <x v="15"/>
    <x v="45"/>
    <x v="0"/>
    <n v="683426"/>
    <n v="520000"/>
    <x v="1"/>
    <s v="YES"/>
    <d v="2024-07-01T00:00:00"/>
  </r>
  <r>
    <x v="7"/>
    <s v="ST"/>
    <x v="18"/>
    <x v="40"/>
    <x v="4"/>
    <n v="683425"/>
    <n v="440000"/>
    <x v="1"/>
    <s v="YES"/>
    <d v="2024-07-01T00:00:00"/>
  </r>
  <r>
    <x v="7"/>
    <s v="ST"/>
    <x v="2"/>
    <x v="39"/>
    <x v="1"/>
    <n v="683416"/>
    <n v="22000"/>
    <x v="1"/>
    <s v="YES"/>
    <d v="2024-07-01T00:00:00"/>
  </r>
  <r>
    <x v="7"/>
    <s v="ST"/>
    <x v="2"/>
    <x v="39"/>
    <x v="0"/>
    <n v="683410"/>
    <n v="369900"/>
    <x v="1"/>
    <s v="YES"/>
    <d v="2024-06-28T00:00:00"/>
  </r>
  <r>
    <x v="7"/>
    <s v="ST"/>
    <x v="1"/>
    <x v="1"/>
    <x v="3"/>
    <n v="683404"/>
    <n v="344000"/>
    <x v="2"/>
    <s v=""/>
    <d v="2024-06-28T00:00:00"/>
  </r>
  <r>
    <x v="7"/>
    <s v="ST"/>
    <x v="15"/>
    <x v="45"/>
    <x v="0"/>
    <n v="683396"/>
    <n v="545000"/>
    <x v="1"/>
    <s v="YES"/>
    <d v="2024-06-28T00:00:00"/>
  </r>
  <r>
    <x v="7"/>
    <s v="ST"/>
    <x v="12"/>
    <x v="41"/>
    <x v="0"/>
    <n v="683379"/>
    <n v="335000"/>
    <x v="1"/>
    <s v="YES"/>
    <d v="2024-06-28T00:00:00"/>
  </r>
  <r>
    <x v="7"/>
    <s v="ST"/>
    <x v="2"/>
    <x v="56"/>
    <x v="0"/>
    <n v="683375"/>
    <n v="415000"/>
    <x v="1"/>
    <s v="YES"/>
    <d v="2024-06-28T00:00:00"/>
  </r>
  <r>
    <x v="7"/>
    <s v="ST"/>
    <x v="1"/>
    <x v="5"/>
    <x v="0"/>
    <n v="683265"/>
    <n v="785000"/>
    <x v="1"/>
    <s v="YES"/>
    <d v="2024-06-26T00:00:00"/>
  </r>
  <r>
    <x v="7"/>
    <s v="ST"/>
    <x v="15"/>
    <x v="45"/>
    <x v="0"/>
    <n v="686295"/>
    <n v="393000"/>
    <x v="1"/>
    <s v="YES"/>
    <d v="2024-09-17T00:00:00"/>
  </r>
  <r>
    <x v="7"/>
    <s v="ST"/>
    <x v="12"/>
    <x v="41"/>
    <x v="0"/>
    <n v="683270"/>
    <n v="459500"/>
    <x v="0"/>
    <s v="YES"/>
    <d v="2024-06-26T00:00:00"/>
  </r>
  <r>
    <x v="7"/>
    <s v="ST"/>
    <x v="18"/>
    <x v="40"/>
    <x v="0"/>
    <n v="686195"/>
    <n v="162500"/>
    <x v="1"/>
    <s v="YES"/>
    <d v="2024-09-16T00:00:00"/>
  </r>
  <r>
    <x v="7"/>
    <s v="ST"/>
    <x v="16"/>
    <x v="38"/>
    <x v="1"/>
    <n v="686466"/>
    <n v="25000"/>
    <x v="1"/>
    <s v="YES"/>
    <d v="2024-09-23T00:00:00"/>
  </r>
  <r>
    <x v="7"/>
    <s v="ST"/>
    <x v="2"/>
    <x v="39"/>
    <x v="0"/>
    <n v="686444"/>
    <n v="370000"/>
    <x v="1"/>
    <s v="YES"/>
    <d v="2024-09-20T00:00:00"/>
  </r>
  <r>
    <x v="7"/>
    <s v="ST"/>
    <x v="2"/>
    <x v="55"/>
    <x v="1"/>
    <n v="686425"/>
    <n v="26620"/>
    <x v="1"/>
    <s v="YES"/>
    <d v="2024-09-20T00:00:00"/>
  </r>
  <r>
    <x v="7"/>
    <s v="ST"/>
    <x v="2"/>
    <x v="21"/>
    <x v="0"/>
    <n v="686409"/>
    <n v="205800"/>
    <x v="1"/>
    <s v="YES"/>
    <d v="2024-09-20T00:00:00"/>
  </r>
  <r>
    <x v="7"/>
    <s v="ST"/>
    <x v="12"/>
    <x v="41"/>
    <x v="1"/>
    <n v="686405"/>
    <n v="520000"/>
    <x v="1"/>
    <s v="YES"/>
    <d v="2024-09-20T00:00:00"/>
  </r>
  <r>
    <x v="7"/>
    <s v="ST"/>
    <x v="16"/>
    <x v="46"/>
    <x v="0"/>
    <n v="686378"/>
    <n v="475000"/>
    <x v="1"/>
    <s v="YES"/>
    <d v="2024-09-19T00:00:00"/>
  </r>
  <r>
    <x v="7"/>
    <s v="ST"/>
    <x v="18"/>
    <x v="40"/>
    <x v="0"/>
    <n v="686336"/>
    <n v="250000"/>
    <x v="1"/>
    <s v="YES"/>
    <d v="2024-09-18T00:00:00"/>
  </r>
  <r>
    <x v="7"/>
    <s v="ST"/>
    <x v="2"/>
    <x v="39"/>
    <x v="0"/>
    <n v="686116"/>
    <n v="225000"/>
    <x v="1"/>
    <s v="YES"/>
    <d v="2024-09-12T00:00:00"/>
  </r>
  <r>
    <x v="7"/>
    <s v="ST"/>
    <x v="18"/>
    <x v="40"/>
    <x v="0"/>
    <n v="686113"/>
    <n v="260000"/>
    <x v="1"/>
    <s v="YES"/>
    <d v="2024-09-12T00:00:00"/>
  </r>
  <r>
    <x v="7"/>
    <s v="ST"/>
    <x v="18"/>
    <x v="40"/>
    <x v="0"/>
    <n v="686096"/>
    <n v="1050000"/>
    <x v="1"/>
    <s v="YES"/>
    <d v="2024-09-12T00:00:00"/>
  </r>
  <r>
    <x v="7"/>
    <s v="ST"/>
    <x v="12"/>
    <x v="41"/>
    <x v="1"/>
    <n v="686074"/>
    <n v="150000"/>
    <x v="1"/>
    <s v="YES"/>
    <d v="2024-09-12T00:00:00"/>
  </r>
  <r>
    <x v="7"/>
    <s v="ST"/>
    <x v="18"/>
    <x v="40"/>
    <x v="3"/>
    <n v="683365"/>
    <n v="370000"/>
    <x v="1"/>
    <s v="YES"/>
    <d v="2024-06-28T00:00:00"/>
  </r>
  <r>
    <x v="7"/>
    <s v="ST"/>
    <x v="18"/>
    <x v="40"/>
    <x v="2"/>
    <n v="685011"/>
    <n v="175000"/>
    <x v="1"/>
    <s v="YES"/>
    <d v="2024-08-20T00:00:00"/>
  </r>
  <r>
    <x v="7"/>
    <s v="ST"/>
    <x v="2"/>
    <x v="39"/>
    <x v="0"/>
    <n v="689064"/>
    <n v="344900"/>
    <x v="1"/>
    <s v="YES"/>
    <d v="2024-12-05T00:00:00"/>
  </r>
  <r>
    <x v="7"/>
    <s v="ST"/>
    <x v="2"/>
    <x v="39"/>
    <x v="0"/>
    <n v="689059"/>
    <n v="370000"/>
    <x v="1"/>
    <s v="YES"/>
    <d v="2024-12-05T00:00:00"/>
  </r>
  <r>
    <x v="7"/>
    <s v="ST"/>
    <x v="12"/>
    <x v="41"/>
    <x v="0"/>
    <n v="689055"/>
    <n v="409000"/>
    <x v="0"/>
    <s v="YES"/>
    <d v="2024-12-05T00:00:00"/>
  </r>
  <r>
    <x v="7"/>
    <s v="ST"/>
    <x v="12"/>
    <x v="41"/>
    <x v="0"/>
    <n v="689022"/>
    <n v="205000"/>
    <x v="1"/>
    <s v="YES"/>
    <d v="2024-12-05T00:00:00"/>
  </r>
  <r>
    <x v="7"/>
    <s v="ST"/>
    <x v="2"/>
    <x v="55"/>
    <x v="1"/>
    <n v="688970"/>
    <n v="172500"/>
    <x v="1"/>
    <s v="YES"/>
    <d v="2024-12-03T00:00:00"/>
  </r>
  <r>
    <x v="7"/>
    <s v="ST"/>
    <x v="2"/>
    <x v="42"/>
    <x v="0"/>
    <n v="688966"/>
    <n v="506000"/>
    <x v="1"/>
    <s v="YES"/>
    <d v="2024-12-03T00:00:00"/>
  </r>
  <r>
    <x v="7"/>
    <s v="ST"/>
    <x v="19"/>
    <x v="57"/>
    <x v="0"/>
    <n v="688954"/>
    <n v="320000"/>
    <x v="1"/>
    <s v="YES"/>
    <d v="2024-12-03T00:00:00"/>
  </r>
  <r>
    <x v="7"/>
    <s v="ST"/>
    <x v="12"/>
    <x v="41"/>
    <x v="0"/>
    <n v="688925"/>
    <n v="325000"/>
    <x v="1"/>
    <s v="YES"/>
    <d v="2024-12-02T00:00:00"/>
  </r>
  <r>
    <x v="7"/>
    <s v="ST"/>
    <x v="2"/>
    <x v="39"/>
    <x v="0"/>
    <n v="688921"/>
    <n v="385000"/>
    <x v="1"/>
    <s v="YES"/>
    <d v="2024-12-02T00:00:00"/>
  </r>
  <r>
    <x v="7"/>
    <s v="ST"/>
    <x v="16"/>
    <x v="46"/>
    <x v="0"/>
    <n v="688917"/>
    <n v="580000"/>
    <x v="1"/>
    <s v="YES"/>
    <d v="2024-12-02T00:00:00"/>
  </r>
  <r>
    <x v="7"/>
    <s v="ST"/>
    <x v="18"/>
    <x v="40"/>
    <x v="3"/>
    <n v="682063"/>
    <n v="375000"/>
    <x v="1"/>
    <s v="YES"/>
    <d v="2024-05-24T00:00:00"/>
  </r>
  <r>
    <x v="7"/>
    <s v="ST"/>
    <x v="2"/>
    <x v="39"/>
    <x v="0"/>
    <n v="685194"/>
    <n v="457400"/>
    <x v="1"/>
    <s v="YES"/>
    <d v="2024-08-22T00:00:00"/>
  </r>
  <r>
    <x v="7"/>
    <s v="ST"/>
    <x v="15"/>
    <x v="45"/>
    <x v="0"/>
    <n v="683228"/>
    <n v="395000"/>
    <x v="1"/>
    <s v="YES"/>
    <d v="2024-06-25T00:00:00"/>
  </r>
  <r>
    <x v="7"/>
    <s v="ST"/>
    <x v="19"/>
    <x v="55"/>
    <x v="0"/>
    <n v="685040"/>
    <n v="100000"/>
    <x v="1"/>
    <s v="YES"/>
    <d v="2024-08-20T00:00:00"/>
  </r>
  <r>
    <x v="7"/>
    <s v="ST"/>
    <x v="18"/>
    <x v="40"/>
    <x v="1"/>
    <n v="688882"/>
    <n v="80000"/>
    <x v="1"/>
    <s v="YES"/>
    <d v="2024-11-27T00:00:00"/>
  </r>
  <r>
    <x v="7"/>
    <s v="ST"/>
    <x v="18"/>
    <x v="40"/>
    <x v="0"/>
    <n v="684965"/>
    <n v="325000"/>
    <x v="1"/>
    <s v="YES"/>
    <d v="2024-08-19T00:00:00"/>
  </r>
  <r>
    <x v="7"/>
    <s v="ST"/>
    <x v="2"/>
    <x v="56"/>
    <x v="0"/>
    <n v="684881"/>
    <n v="415000"/>
    <x v="1"/>
    <s v="YES"/>
    <d v="2024-08-15T00:00:00"/>
  </r>
  <r>
    <x v="7"/>
    <s v="ST"/>
    <x v="18"/>
    <x v="40"/>
    <x v="1"/>
    <n v="684879"/>
    <n v="45000"/>
    <x v="1"/>
    <s v="YES"/>
    <d v="2024-08-15T00:00:00"/>
  </r>
  <r>
    <x v="7"/>
    <s v="ST"/>
    <x v="2"/>
    <x v="39"/>
    <x v="0"/>
    <n v="684847"/>
    <n v="565000"/>
    <x v="1"/>
    <s v="YES"/>
    <d v="2024-08-14T00:00:00"/>
  </r>
  <r>
    <x v="7"/>
    <s v="ST"/>
    <x v="18"/>
    <x v="40"/>
    <x v="3"/>
    <n v="684806"/>
    <n v="254000"/>
    <x v="1"/>
    <s v="YES"/>
    <d v="2024-08-13T00:00:00"/>
  </r>
  <r>
    <x v="7"/>
    <s v="ST"/>
    <x v="15"/>
    <x v="45"/>
    <x v="1"/>
    <n v="683615"/>
    <n v="115000"/>
    <x v="1"/>
    <s v="YES"/>
    <d v="2024-07-09T00:00:00"/>
  </r>
  <r>
    <x v="7"/>
    <s v="ST"/>
    <x v="16"/>
    <x v="54"/>
    <x v="0"/>
    <n v="683610"/>
    <n v="265000"/>
    <x v="1"/>
    <s v="YES"/>
    <d v="2024-07-09T00:00:00"/>
  </r>
  <r>
    <x v="7"/>
    <s v="ST"/>
    <x v="2"/>
    <x v="56"/>
    <x v="0"/>
    <n v="683602"/>
    <n v="413784"/>
    <x v="1"/>
    <s v="YES"/>
    <d v="2024-07-08T00:00:00"/>
  </r>
  <r>
    <x v="7"/>
    <s v="ST"/>
    <x v="2"/>
    <x v="42"/>
    <x v="0"/>
    <n v="683573"/>
    <n v="335000"/>
    <x v="1"/>
    <s v="YES"/>
    <d v="2024-07-05T00:00:00"/>
  </r>
  <r>
    <x v="7"/>
    <s v="ST"/>
    <x v="2"/>
    <x v="39"/>
    <x v="0"/>
    <n v="683553"/>
    <n v="380000"/>
    <x v="1"/>
    <s v="YES"/>
    <d v="2024-07-05T00:00:00"/>
  </r>
  <r>
    <x v="7"/>
    <s v="ST"/>
    <x v="2"/>
    <x v="39"/>
    <x v="0"/>
    <n v="683287"/>
    <n v="265000"/>
    <x v="1"/>
    <s v="YES"/>
    <d v="2024-06-26T00:00:00"/>
  </r>
  <r>
    <x v="7"/>
    <s v="ST"/>
    <x v="18"/>
    <x v="40"/>
    <x v="0"/>
    <n v="683284"/>
    <n v="185000"/>
    <x v="1"/>
    <s v="YES"/>
    <d v="2024-06-26T00:00:00"/>
  </r>
  <r>
    <x v="7"/>
    <s v="ST"/>
    <x v="12"/>
    <x v="41"/>
    <x v="1"/>
    <n v="681313"/>
    <n v="96000"/>
    <x v="1"/>
    <s v="YES"/>
    <d v="2024-05-03T00:00:00"/>
  </r>
  <r>
    <x v="7"/>
    <s v="ST"/>
    <x v="2"/>
    <x v="39"/>
    <x v="0"/>
    <n v="689956"/>
    <n v="275000"/>
    <x v="1"/>
    <s v="YES"/>
    <d v="2024-12-31T00:00:00"/>
  </r>
  <r>
    <x v="7"/>
    <s v="ST"/>
    <x v="15"/>
    <x v="45"/>
    <x v="0"/>
    <n v="688860"/>
    <n v="470000"/>
    <x v="1"/>
    <s v="YES"/>
    <d v="2024-11-27T00:00:00"/>
  </r>
  <r>
    <x v="7"/>
    <s v="ST"/>
    <x v="16"/>
    <x v="38"/>
    <x v="0"/>
    <n v="687153"/>
    <n v="400000"/>
    <x v="1"/>
    <s v="YES"/>
    <d v="2024-10-10T00:00:00"/>
  </r>
  <r>
    <x v="7"/>
    <s v="ST"/>
    <x v="2"/>
    <x v="39"/>
    <x v="0"/>
    <n v="687151"/>
    <n v="251000"/>
    <x v="1"/>
    <s v="YES"/>
    <d v="2024-10-10T00:00:00"/>
  </r>
  <r>
    <x v="7"/>
    <s v="ST"/>
    <x v="16"/>
    <x v="38"/>
    <x v="1"/>
    <n v="687149"/>
    <n v="16595"/>
    <x v="1"/>
    <s v="YES"/>
    <d v="2024-10-10T00:00:00"/>
  </r>
  <r>
    <x v="7"/>
    <s v="ST"/>
    <x v="2"/>
    <x v="39"/>
    <x v="0"/>
    <n v="687141"/>
    <n v="200000"/>
    <x v="1"/>
    <s v="YES"/>
    <d v="2024-10-10T00:00:00"/>
  </r>
  <r>
    <x v="7"/>
    <s v="ST"/>
    <x v="15"/>
    <x v="45"/>
    <x v="0"/>
    <n v="687123"/>
    <n v="420000"/>
    <x v="1"/>
    <s v="YES"/>
    <d v="2024-10-09T00:00:00"/>
  </r>
  <r>
    <x v="7"/>
    <s v="ST"/>
    <x v="2"/>
    <x v="39"/>
    <x v="3"/>
    <n v="687066"/>
    <n v="350000"/>
    <x v="1"/>
    <s v="YES"/>
    <d v="2024-10-08T00:00:00"/>
  </r>
  <r>
    <x v="7"/>
    <s v="ST"/>
    <x v="12"/>
    <x v="41"/>
    <x v="0"/>
    <n v="687032"/>
    <n v="430000"/>
    <x v="1"/>
    <s v="YES"/>
    <d v="2024-10-07T00:00:00"/>
  </r>
  <r>
    <x v="7"/>
    <s v="ST"/>
    <x v="1"/>
    <x v="56"/>
    <x v="1"/>
    <n v="686953"/>
    <n v="7625000"/>
    <x v="1"/>
    <s v="YES"/>
    <d v="2024-10-03T00:00:00"/>
  </r>
  <r>
    <x v="7"/>
    <s v="ST"/>
    <x v="18"/>
    <x v="40"/>
    <x v="1"/>
    <n v="686942"/>
    <n v="22000"/>
    <x v="1"/>
    <s v="YES"/>
    <d v="2024-10-03T00:00:00"/>
  </r>
  <r>
    <x v="7"/>
    <s v="ST"/>
    <x v="2"/>
    <x v="39"/>
    <x v="3"/>
    <n v="686939"/>
    <n v="270000"/>
    <x v="1"/>
    <s v="YES"/>
    <d v="2024-10-03T00:00:00"/>
  </r>
  <r>
    <x v="7"/>
    <s v="ST"/>
    <x v="2"/>
    <x v="39"/>
    <x v="0"/>
    <n v="686935"/>
    <n v="342500"/>
    <x v="1"/>
    <s v="YES"/>
    <d v="2024-10-03T00:00:00"/>
  </r>
  <r>
    <x v="7"/>
    <s v="ST"/>
    <x v="12"/>
    <x v="41"/>
    <x v="0"/>
    <n v="687161"/>
    <n v="300000"/>
    <x v="1"/>
    <s v="YES"/>
    <d v="2024-10-10T00:00:00"/>
  </r>
  <r>
    <x v="7"/>
    <s v="ST"/>
    <x v="18"/>
    <x v="40"/>
    <x v="0"/>
    <n v="686913"/>
    <n v="300000"/>
    <x v="1"/>
    <s v="YES"/>
    <d v="2024-10-03T00:00:00"/>
  </r>
  <r>
    <x v="7"/>
    <s v="ST"/>
    <x v="16"/>
    <x v="46"/>
    <x v="0"/>
    <n v="687168"/>
    <n v="540000"/>
    <x v="1"/>
    <s v="YES"/>
    <d v="2024-10-10T00:00:00"/>
  </r>
  <r>
    <x v="7"/>
    <s v="ST"/>
    <x v="2"/>
    <x v="39"/>
    <x v="3"/>
    <n v="689949"/>
    <n v="269000"/>
    <x v="1"/>
    <s v="YES"/>
    <d v="2024-12-31T00:00:00"/>
  </r>
  <r>
    <x v="7"/>
    <s v="ST"/>
    <x v="18"/>
    <x v="40"/>
    <x v="0"/>
    <n v="689933"/>
    <n v="390000"/>
    <x v="1"/>
    <s v="YES"/>
    <d v="2024-12-31T00:00:00"/>
  </r>
  <r>
    <x v="7"/>
    <s v="ST"/>
    <x v="2"/>
    <x v="39"/>
    <x v="1"/>
    <n v="689868"/>
    <n v="95000"/>
    <x v="1"/>
    <s v="YES"/>
    <d v="2024-12-27T00:00:00"/>
  </r>
  <r>
    <x v="7"/>
    <s v="ST"/>
    <x v="2"/>
    <x v="39"/>
    <x v="3"/>
    <n v="689863"/>
    <n v="329000"/>
    <x v="1"/>
    <s v="YES"/>
    <d v="2024-12-27T00:00:00"/>
  </r>
  <r>
    <x v="7"/>
    <s v="ST"/>
    <x v="2"/>
    <x v="39"/>
    <x v="0"/>
    <n v="689854"/>
    <n v="425000"/>
    <x v="1"/>
    <s v="YES"/>
    <d v="2024-12-27T00:00:00"/>
  </r>
  <r>
    <x v="7"/>
    <s v="ST"/>
    <x v="2"/>
    <x v="39"/>
    <x v="3"/>
    <n v="689924"/>
    <n v="250000"/>
    <x v="1"/>
    <s v="YES"/>
    <d v="2024-12-30T00:00:00"/>
  </r>
  <r>
    <x v="7"/>
    <s v="ST"/>
    <x v="2"/>
    <x v="39"/>
    <x v="3"/>
    <n v="689811"/>
    <n v="294000"/>
    <x v="1"/>
    <s v="YES"/>
    <d v="2024-12-24T00:00:00"/>
  </r>
  <r>
    <x v="7"/>
    <s v="ST"/>
    <x v="2"/>
    <x v="39"/>
    <x v="3"/>
    <n v="689111"/>
    <n v="299900"/>
    <x v="1"/>
    <s v="YES"/>
    <d v="2024-12-06T00:00:00"/>
  </r>
  <r>
    <x v="7"/>
    <s v="ST"/>
    <x v="2"/>
    <x v="39"/>
    <x v="0"/>
    <n v="689109"/>
    <n v="350000"/>
    <x v="1"/>
    <s v="YES"/>
    <d v="2024-12-06T00:00:00"/>
  </r>
  <r>
    <x v="7"/>
    <s v="ST"/>
    <x v="12"/>
    <x v="41"/>
    <x v="0"/>
    <n v="689097"/>
    <n v="604008"/>
    <x v="1"/>
    <s v="YES"/>
    <d v="2024-12-06T00:00:00"/>
  </r>
  <r>
    <x v="7"/>
    <s v="ST"/>
    <x v="2"/>
    <x v="39"/>
    <x v="0"/>
    <n v="689768"/>
    <n v="514900"/>
    <x v="1"/>
    <s v="YES"/>
    <d v="2024-12-23T00:00:00"/>
  </r>
  <r>
    <x v="7"/>
    <s v="ST"/>
    <x v="18"/>
    <x v="40"/>
    <x v="0"/>
    <n v="689667"/>
    <n v="6000000"/>
    <x v="1"/>
    <s v="YES"/>
    <d v="2024-12-20T00:00:00"/>
  </r>
  <r>
    <x v="7"/>
    <s v="ST"/>
    <x v="12"/>
    <x v="41"/>
    <x v="0"/>
    <n v="686923"/>
    <n v="392400"/>
    <x v="0"/>
    <s v="YES"/>
    <d v="2024-10-03T00:00:00"/>
  </r>
  <r>
    <x v="7"/>
    <s v="ST"/>
    <x v="12"/>
    <x v="41"/>
    <x v="0"/>
    <n v="687782"/>
    <n v="210000"/>
    <x v="1"/>
    <s v="YES"/>
    <d v="2024-10-29T00:00:00"/>
  </r>
  <r>
    <x v="7"/>
    <s v="ST"/>
    <x v="2"/>
    <x v="55"/>
    <x v="0"/>
    <n v="688594"/>
    <n v="358900"/>
    <x v="1"/>
    <s v="YES"/>
    <d v="2024-11-20T00:00:00"/>
  </r>
  <r>
    <x v="7"/>
    <s v="ST"/>
    <x v="12"/>
    <x v="41"/>
    <x v="0"/>
    <n v="688590"/>
    <n v="419000"/>
    <x v="0"/>
    <s v="YES"/>
    <d v="2024-11-20T00:00:00"/>
  </r>
  <r>
    <x v="7"/>
    <s v="ST"/>
    <x v="12"/>
    <x v="41"/>
    <x v="3"/>
    <n v="688551"/>
    <n v="365000"/>
    <x v="1"/>
    <s v="YES"/>
    <d v="2024-11-19T00:00:00"/>
  </r>
  <r>
    <x v="7"/>
    <s v="ST"/>
    <x v="2"/>
    <x v="55"/>
    <x v="1"/>
    <n v="688534"/>
    <n v="40000"/>
    <x v="1"/>
    <s v="YES"/>
    <d v="2024-11-18T00:00:00"/>
  </r>
  <r>
    <x v="7"/>
    <s v="ST"/>
    <x v="12"/>
    <x v="41"/>
    <x v="0"/>
    <n v="688419"/>
    <n v="365000"/>
    <x v="1"/>
    <s v="YES"/>
    <d v="2024-11-15T00:00:00"/>
  </r>
  <r>
    <x v="7"/>
    <s v="ST"/>
    <x v="18"/>
    <x v="40"/>
    <x v="0"/>
    <n v="688382"/>
    <n v="316000"/>
    <x v="1"/>
    <s v="YES"/>
    <d v="2024-11-15T00:00:00"/>
  </r>
  <r>
    <x v="7"/>
    <s v="ST"/>
    <x v="12"/>
    <x v="41"/>
    <x v="0"/>
    <n v="688369"/>
    <n v="579900"/>
    <x v="1"/>
    <s v="YES"/>
    <d v="2024-11-14T00:00:00"/>
  </r>
  <r>
    <x v="7"/>
    <s v="ST"/>
    <x v="18"/>
    <x v="40"/>
    <x v="3"/>
    <n v="687884"/>
    <n v="240000"/>
    <x v="1"/>
    <s v="YES"/>
    <d v="2024-10-31T00:00:00"/>
  </r>
  <r>
    <x v="7"/>
    <s v="ST"/>
    <x v="12"/>
    <x v="41"/>
    <x v="0"/>
    <n v="687852"/>
    <n v="329900"/>
    <x v="1"/>
    <s v="YES"/>
    <d v="2024-10-31T00:00:00"/>
  </r>
  <r>
    <x v="7"/>
    <s v="ST"/>
    <x v="12"/>
    <x v="41"/>
    <x v="0"/>
    <n v="687832"/>
    <n v="485000"/>
    <x v="1"/>
    <s v="YES"/>
    <d v="2024-10-30T00:00:00"/>
  </r>
  <r>
    <x v="7"/>
    <s v="ST"/>
    <x v="12"/>
    <x v="41"/>
    <x v="0"/>
    <n v="687815"/>
    <n v="315000"/>
    <x v="1"/>
    <s v="YES"/>
    <d v="2024-10-30T00:00:00"/>
  </r>
  <r>
    <x v="7"/>
    <s v="ST"/>
    <x v="15"/>
    <x v="45"/>
    <x v="0"/>
    <n v="687804"/>
    <n v="394900"/>
    <x v="1"/>
    <s v="YES"/>
    <d v="2024-10-29T00:00:00"/>
  </r>
  <r>
    <x v="7"/>
    <s v="ST"/>
    <x v="12"/>
    <x v="41"/>
    <x v="0"/>
    <n v="687157"/>
    <n v="360000"/>
    <x v="1"/>
    <s v="YES"/>
    <d v="2024-10-10T00:00:00"/>
  </r>
  <r>
    <x v="7"/>
    <s v="ST"/>
    <x v="12"/>
    <x v="41"/>
    <x v="1"/>
    <n v="687791"/>
    <n v="82500"/>
    <x v="1"/>
    <s v="YES"/>
    <d v="2024-10-29T00:00:00"/>
  </r>
  <r>
    <x v="7"/>
    <s v="ST"/>
    <x v="12"/>
    <x v="41"/>
    <x v="0"/>
    <n v="689653"/>
    <n v="345000"/>
    <x v="1"/>
    <s v="YES"/>
    <d v="2024-12-20T00:00:00"/>
  </r>
  <r>
    <x v="7"/>
    <s v="ST"/>
    <x v="2"/>
    <x v="39"/>
    <x v="0"/>
    <n v="687762"/>
    <n v="25000"/>
    <x v="1"/>
    <s v="YES"/>
    <d v="2024-10-28T00:00:00"/>
  </r>
  <r>
    <x v="7"/>
    <s v="ST"/>
    <x v="2"/>
    <x v="56"/>
    <x v="0"/>
    <n v="687580"/>
    <n v="415000"/>
    <x v="1"/>
    <s v="YES"/>
    <d v="2024-10-22T00:00:00"/>
  </r>
  <r>
    <x v="7"/>
    <s v="ST"/>
    <x v="16"/>
    <x v="46"/>
    <x v="0"/>
    <n v="687409"/>
    <n v="380000"/>
    <x v="1"/>
    <s v="YES"/>
    <d v="2024-10-18T00:00:00"/>
  </r>
  <r>
    <x v="7"/>
    <s v="ST"/>
    <x v="18"/>
    <x v="40"/>
    <x v="3"/>
    <n v="687386"/>
    <n v="335000"/>
    <x v="1"/>
    <s v="YES"/>
    <d v="2024-10-17T00:00:00"/>
  </r>
  <r>
    <x v="7"/>
    <s v="ST"/>
    <x v="16"/>
    <x v="46"/>
    <x v="0"/>
    <n v="687369"/>
    <n v="565000"/>
    <x v="1"/>
    <s v="YES"/>
    <d v="2024-10-17T00:00:00"/>
  </r>
  <r>
    <x v="7"/>
    <s v="ST"/>
    <x v="2"/>
    <x v="39"/>
    <x v="0"/>
    <n v="687335"/>
    <n v="275000"/>
    <x v="1"/>
    <s v="YES"/>
    <d v="2024-10-16T00:00:00"/>
  </r>
  <r>
    <x v="7"/>
    <s v="ST"/>
    <x v="12"/>
    <x v="41"/>
    <x v="3"/>
    <n v="687309"/>
    <n v="390000"/>
    <x v="1"/>
    <s v="YES"/>
    <d v="2024-10-16T00:00:00"/>
  </r>
  <r>
    <x v="7"/>
    <s v="ST"/>
    <x v="2"/>
    <x v="39"/>
    <x v="0"/>
    <n v="687282"/>
    <n v="392000"/>
    <x v="1"/>
    <s v="YES"/>
    <d v="2024-10-15T00:00:00"/>
  </r>
  <r>
    <x v="7"/>
    <s v="ST"/>
    <x v="2"/>
    <x v="39"/>
    <x v="0"/>
    <n v="687226"/>
    <n v="325000"/>
    <x v="1"/>
    <s v="YES"/>
    <d v="2024-10-11T00:00:00"/>
  </r>
  <r>
    <x v="7"/>
    <s v="ST"/>
    <x v="18"/>
    <x v="40"/>
    <x v="0"/>
    <n v="687216"/>
    <n v="130000"/>
    <x v="1"/>
    <s v="YES"/>
    <d v="2024-10-11T00:00:00"/>
  </r>
  <r>
    <x v="7"/>
    <s v="ST"/>
    <x v="12"/>
    <x v="41"/>
    <x v="0"/>
    <n v="687210"/>
    <n v="299000"/>
    <x v="1"/>
    <s v="YES"/>
    <d v="2024-10-11T00:00:00"/>
  </r>
  <r>
    <x v="7"/>
    <s v="ST"/>
    <x v="2"/>
    <x v="56"/>
    <x v="1"/>
    <n v="687197"/>
    <n v="450000"/>
    <x v="1"/>
    <s v="YES"/>
    <d v="2024-10-11T00:00:00"/>
  </r>
  <r>
    <x v="7"/>
    <s v="ST"/>
    <x v="15"/>
    <x v="45"/>
    <x v="2"/>
    <n v="687793"/>
    <n v="895000"/>
    <x v="1"/>
    <s v="YES"/>
    <d v="2024-10-29T00:00:00"/>
  </r>
  <r>
    <x v="7"/>
    <s v="ST"/>
    <x v="2"/>
    <x v="39"/>
    <x v="3"/>
    <n v="685261"/>
    <n v="285000"/>
    <x v="1"/>
    <s v="YES"/>
    <d v="2024-08-23T00:00:00"/>
  </r>
  <r>
    <x v="7"/>
    <s v="ST"/>
    <x v="2"/>
    <x v="39"/>
    <x v="0"/>
    <n v="685727"/>
    <n v="349000"/>
    <x v="1"/>
    <s v="YES"/>
    <d v="2024-09-03T00:00:00"/>
  </r>
  <r>
    <x v="7"/>
    <s v="ST"/>
    <x v="2"/>
    <x v="39"/>
    <x v="3"/>
    <n v="685724"/>
    <n v="469500"/>
    <x v="1"/>
    <s v="YES"/>
    <d v="2024-09-03T00:00:00"/>
  </r>
  <r>
    <x v="7"/>
    <s v="ST"/>
    <x v="2"/>
    <x v="39"/>
    <x v="0"/>
    <n v="685677"/>
    <n v="399900"/>
    <x v="1"/>
    <s v="YES"/>
    <d v="2024-08-30T00:00:00"/>
  </r>
  <r>
    <x v="7"/>
    <s v="ST"/>
    <x v="2"/>
    <x v="39"/>
    <x v="3"/>
    <n v="685668"/>
    <n v="324900"/>
    <x v="1"/>
    <s v="YES"/>
    <d v="2024-08-30T00:00:00"/>
  </r>
  <r>
    <x v="7"/>
    <s v="ST"/>
    <x v="18"/>
    <x v="40"/>
    <x v="0"/>
    <n v="685662"/>
    <n v="345000"/>
    <x v="1"/>
    <s v="YES"/>
    <d v="2024-08-30T00:00:00"/>
  </r>
  <r>
    <x v="7"/>
    <s v="ST"/>
    <x v="2"/>
    <x v="39"/>
    <x v="3"/>
    <n v="685658"/>
    <n v="344900"/>
    <x v="1"/>
    <s v="YES"/>
    <d v="2024-08-30T00:00:00"/>
  </r>
  <r>
    <x v="7"/>
    <s v="ST"/>
    <x v="18"/>
    <x v="40"/>
    <x v="3"/>
    <n v="685648"/>
    <n v="150000"/>
    <x v="1"/>
    <s v="YES"/>
    <d v="2024-08-30T00:00:00"/>
  </r>
  <r>
    <x v="7"/>
    <s v="ST"/>
    <x v="12"/>
    <x v="41"/>
    <x v="1"/>
    <n v="685614"/>
    <n v="100000"/>
    <x v="1"/>
    <s v="YES"/>
    <d v="2024-08-30T00:00:00"/>
  </r>
  <r>
    <x v="7"/>
    <s v="ST"/>
    <x v="2"/>
    <x v="39"/>
    <x v="0"/>
    <n v="685554"/>
    <n v="360000"/>
    <x v="1"/>
    <s v="YES"/>
    <d v="2024-08-29T00:00:00"/>
  </r>
  <r>
    <x v="7"/>
    <s v="ST"/>
    <x v="12"/>
    <x v="41"/>
    <x v="1"/>
    <n v="685518"/>
    <n v="95000"/>
    <x v="1"/>
    <s v="YES"/>
    <d v="2024-08-29T00:00:00"/>
  </r>
  <r>
    <x v="7"/>
    <s v="ST"/>
    <x v="2"/>
    <x v="39"/>
    <x v="0"/>
    <n v="685496"/>
    <n v="390000"/>
    <x v="1"/>
    <s v="YES"/>
    <d v="2024-08-28T00:00:00"/>
  </r>
  <r>
    <x v="7"/>
    <s v="ST"/>
    <x v="2"/>
    <x v="21"/>
    <x v="0"/>
    <n v="685468"/>
    <n v="327546"/>
    <x v="1"/>
    <s v="YES"/>
    <d v="2024-08-28T00:00:00"/>
  </r>
  <r>
    <x v="7"/>
    <s v="ST"/>
    <x v="2"/>
    <x v="39"/>
    <x v="0"/>
    <n v="689664"/>
    <n v="405000"/>
    <x v="1"/>
    <s v="YES"/>
    <d v="2024-12-20T00:00:00"/>
  </r>
  <r>
    <x v="7"/>
    <s v="ST"/>
    <x v="16"/>
    <x v="21"/>
    <x v="1"/>
    <n v="685265"/>
    <n v="90000"/>
    <x v="1"/>
    <s v="YES"/>
    <d v="2024-08-23T00:00:00"/>
  </r>
  <r>
    <x v="7"/>
    <s v="ST"/>
    <x v="2"/>
    <x v="42"/>
    <x v="0"/>
    <n v="685869"/>
    <n v="395000"/>
    <x v="1"/>
    <s v="YES"/>
    <d v="2024-09-05T00:00:00"/>
  </r>
  <r>
    <x v="7"/>
    <s v="ST"/>
    <x v="19"/>
    <x v="21"/>
    <x v="0"/>
    <n v="685254"/>
    <n v="427000"/>
    <x v="1"/>
    <s v="YES"/>
    <d v="2024-08-23T00:00:00"/>
  </r>
  <r>
    <x v="7"/>
    <s v="ST"/>
    <x v="12"/>
    <x v="41"/>
    <x v="2"/>
    <n v="685253"/>
    <n v="285000"/>
    <x v="1"/>
    <s v="YES"/>
    <d v="2024-08-23T00:00:00"/>
  </r>
  <r>
    <x v="7"/>
    <s v="ST"/>
    <x v="12"/>
    <x v="41"/>
    <x v="2"/>
    <n v="685251"/>
    <n v="285000"/>
    <x v="1"/>
    <s v="YES"/>
    <d v="2024-08-23T00:00:00"/>
  </r>
  <r>
    <x v="7"/>
    <s v="ST"/>
    <x v="12"/>
    <x v="41"/>
    <x v="2"/>
    <n v="685250"/>
    <n v="285000"/>
    <x v="1"/>
    <s v="YES"/>
    <d v="2024-08-23T00:00:00"/>
  </r>
  <r>
    <x v="7"/>
    <s v="ST"/>
    <x v="12"/>
    <x v="41"/>
    <x v="2"/>
    <n v="685249"/>
    <n v="285000"/>
    <x v="1"/>
    <s v="YES"/>
    <d v="2024-08-23T00:00:00"/>
  </r>
  <r>
    <x v="7"/>
    <s v="ST"/>
    <x v="12"/>
    <x v="41"/>
    <x v="0"/>
    <n v="685225"/>
    <n v="310000"/>
    <x v="1"/>
    <s v="YES"/>
    <d v="2024-08-23T00:00:00"/>
  </r>
  <r>
    <x v="7"/>
    <s v="ST"/>
    <x v="12"/>
    <x v="41"/>
    <x v="0"/>
    <n v="685211"/>
    <n v="415000"/>
    <x v="1"/>
    <s v="YES"/>
    <d v="2024-08-23T00:00:00"/>
  </r>
  <r>
    <x v="7"/>
    <s v="ST"/>
    <x v="12"/>
    <x v="41"/>
    <x v="0"/>
    <n v="685457"/>
    <n v="322500"/>
    <x v="1"/>
    <s v="YES"/>
    <d v="2024-08-28T00:00:00"/>
  </r>
  <r>
    <x v="7"/>
    <s v="ST"/>
    <x v="2"/>
    <x v="39"/>
    <x v="0"/>
    <n v="685437"/>
    <n v="50000"/>
    <x v="1"/>
    <s v="YES"/>
    <d v="2024-08-27T00:00:00"/>
  </r>
  <r>
    <x v="7"/>
    <s v="ST"/>
    <x v="15"/>
    <x v="45"/>
    <x v="1"/>
    <n v="685433"/>
    <n v="20000"/>
    <x v="1"/>
    <s v="YES"/>
    <d v="2024-08-27T00:00:00"/>
  </r>
  <r>
    <x v="7"/>
    <s v="ST"/>
    <x v="18"/>
    <x v="40"/>
    <x v="0"/>
    <n v="688915"/>
    <n v="250000"/>
    <x v="1"/>
    <s v="YES"/>
    <d v="2024-12-02T00:00:00"/>
  </r>
  <r>
    <x v="7"/>
    <s v="ST"/>
    <x v="19"/>
    <x v="55"/>
    <x v="0"/>
    <n v="685178"/>
    <n v="200000"/>
    <x v="1"/>
    <s v="YES"/>
    <d v="2024-08-22T00:00:00"/>
  </r>
  <r>
    <x v="7"/>
    <s v="ST"/>
    <x v="2"/>
    <x v="39"/>
    <x v="3"/>
    <n v="685312"/>
    <n v="274900"/>
    <x v="1"/>
    <s v="YES"/>
    <d v="2024-08-26T00:00:00"/>
  </r>
  <r>
    <x v="7"/>
    <s v="ST"/>
    <x v="12"/>
    <x v="41"/>
    <x v="1"/>
    <n v="686840"/>
    <n v="59000"/>
    <x v="1"/>
    <s v="YES"/>
    <d v="2024-10-02T00:00:00"/>
  </r>
  <r>
    <x v="7"/>
    <s v="ST"/>
    <x v="2"/>
    <x v="39"/>
    <x v="0"/>
    <n v="688863"/>
    <n v="310000"/>
    <x v="1"/>
    <s v="YES"/>
    <d v="2024-11-27T00:00:00"/>
  </r>
  <r>
    <x v="7"/>
    <s v="ST"/>
    <x v="12"/>
    <x v="41"/>
    <x v="0"/>
    <n v="689651"/>
    <n v="266000"/>
    <x v="1"/>
    <s v="YES"/>
    <d v="2024-12-20T00:00:00"/>
  </r>
  <r>
    <x v="7"/>
    <s v="ST"/>
    <x v="18"/>
    <x v="40"/>
    <x v="0"/>
    <n v="689565"/>
    <n v="189555"/>
    <x v="1"/>
    <s v="YES"/>
    <d v="2024-12-18T00:00:00"/>
  </r>
  <r>
    <x v="7"/>
    <s v="ST"/>
    <x v="18"/>
    <x v="40"/>
    <x v="0"/>
    <n v="689538"/>
    <n v="382250"/>
    <x v="1"/>
    <s v="YES"/>
    <d v="2024-12-18T00:00:00"/>
  </r>
  <r>
    <x v="7"/>
    <s v="ST"/>
    <x v="2"/>
    <x v="39"/>
    <x v="0"/>
    <n v="689530"/>
    <n v="385000"/>
    <x v="1"/>
    <s v="YES"/>
    <d v="2024-12-17T00:00:00"/>
  </r>
  <r>
    <x v="7"/>
    <s v="ST"/>
    <x v="16"/>
    <x v="54"/>
    <x v="0"/>
    <n v="689517"/>
    <n v="389000"/>
    <x v="1"/>
    <s v="YES"/>
    <d v="2024-12-17T00:00:00"/>
  </r>
  <r>
    <x v="7"/>
    <s v="ST"/>
    <x v="18"/>
    <x v="40"/>
    <x v="2"/>
    <n v="689197"/>
    <n v="75000"/>
    <x v="1"/>
    <s v="YES"/>
    <d v="2024-12-10T00:00:00"/>
  </r>
  <r>
    <x v="7"/>
    <s v="ST"/>
    <x v="18"/>
    <x v="40"/>
    <x v="0"/>
    <n v="688197"/>
    <n v="330000"/>
    <x v="1"/>
    <s v="YES"/>
    <d v="2024-11-08T00:00:00"/>
  </r>
  <r>
    <x v="7"/>
    <s v="ST"/>
    <x v="18"/>
    <x v="40"/>
    <x v="3"/>
    <n v="688146"/>
    <n v="385000"/>
    <x v="1"/>
    <s v="YES"/>
    <d v="2024-11-07T00:00:00"/>
  </r>
  <r>
    <x v="7"/>
    <s v="ST"/>
    <x v="18"/>
    <x v="40"/>
    <x v="0"/>
    <n v="688284"/>
    <n v="285000"/>
    <x v="1"/>
    <s v="YES"/>
    <d v="2024-11-12T00:00:00"/>
  </r>
  <r>
    <x v="7"/>
    <s v="ST"/>
    <x v="2"/>
    <x v="56"/>
    <x v="0"/>
    <n v="688112"/>
    <n v="435000"/>
    <x v="1"/>
    <s v="YES"/>
    <d v="2024-11-07T00:00:00"/>
  </r>
  <r>
    <x v="7"/>
    <s v="ST"/>
    <x v="2"/>
    <x v="39"/>
    <x v="0"/>
    <n v="688096"/>
    <n v="100000"/>
    <x v="1"/>
    <s v="YES"/>
    <d v="2024-11-06T00:00:00"/>
  </r>
  <r>
    <x v="7"/>
    <s v="ST"/>
    <x v="2"/>
    <x v="39"/>
    <x v="0"/>
    <n v="685818"/>
    <n v="322500"/>
    <x v="1"/>
    <s v="YES"/>
    <d v="2024-09-04T00:00:00"/>
  </r>
  <r>
    <x v="7"/>
    <s v="ST"/>
    <x v="18"/>
    <x v="40"/>
    <x v="1"/>
    <n v="686844"/>
    <n v="18000"/>
    <x v="1"/>
    <s v="YES"/>
    <d v="2024-10-02T00:00:00"/>
  </r>
  <r>
    <x v="7"/>
    <s v="ST"/>
    <x v="18"/>
    <x v="40"/>
    <x v="1"/>
    <n v="685823"/>
    <n v="65000"/>
    <x v="1"/>
    <s v="YES"/>
    <d v="2024-09-04T00:00:00"/>
  </r>
  <r>
    <x v="7"/>
    <s v="ST"/>
    <x v="2"/>
    <x v="39"/>
    <x v="3"/>
    <n v="686831"/>
    <n v="349900"/>
    <x v="1"/>
    <s v="YES"/>
    <d v="2024-10-01T00:00:00"/>
  </r>
  <r>
    <x v="7"/>
    <s v="ST"/>
    <x v="2"/>
    <x v="39"/>
    <x v="0"/>
    <n v="686772"/>
    <n v="369400"/>
    <x v="1"/>
    <s v="YES"/>
    <d v="2024-09-30T00:00:00"/>
  </r>
  <r>
    <x v="7"/>
    <s v="ST"/>
    <x v="18"/>
    <x v="40"/>
    <x v="1"/>
    <n v="686739"/>
    <n v="26000"/>
    <x v="1"/>
    <s v="YES"/>
    <d v="2024-09-30T00:00:00"/>
  </r>
  <r>
    <x v="7"/>
    <s v="ST"/>
    <x v="2"/>
    <x v="21"/>
    <x v="0"/>
    <n v="685946"/>
    <n v="420000"/>
    <x v="1"/>
    <s v="YES"/>
    <d v="2024-09-09T00:00:00"/>
  </r>
  <r>
    <x v="7"/>
    <s v="ST"/>
    <x v="15"/>
    <x v="45"/>
    <x v="0"/>
    <n v="685921"/>
    <n v="287000"/>
    <x v="1"/>
    <s v="YES"/>
    <d v="2024-09-09T00:00:00"/>
  </r>
  <r>
    <x v="7"/>
    <s v="ST"/>
    <x v="2"/>
    <x v="39"/>
    <x v="0"/>
    <n v="685910"/>
    <n v="170000"/>
    <x v="1"/>
    <s v="YES"/>
    <d v="2024-09-06T00:00:00"/>
  </r>
  <r>
    <x v="7"/>
    <s v="ST"/>
    <x v="16"/>
    <x v="38"/>
    <x v="0"/>
    <n v="686004"/>
    <n v="400000"/>
    <x v="1"/>
    <s v="YES"/>
    <d v="2024-09-10T00:00:00"/>
  </r>
  <r>
    <x v="7"/>
    <s v="ST"/>
    <x v="18"/>
    <x v="40"/>
    <x v="3"/>
    <n v="686002"/>
    <n v="200000"/>
    <x v="1"/>
    <s v="YES"/>
    <d v="2024-09-10T00:00:00"/>
  </r>
  <r>
    <x v="7"/>
    <s v="ST"/>
    <x v="16"/>
    <x v="54"/>
    <x v="0"/>
    <n v="685979"/>
    <n v="540000"/>
    <x v="1"/>
    <s v="YES"/>
    <d v="2024-09-10T00:00:00"/>
  </r>
  <r>
    <x v="7"/>
    <s v="ST"/>
    <x v="16"/>
    <x v="54"/>
    <x v="1"/>
    <n v="685973"/>
    <n v="600000"/>
    <x v="1"/>
    <s v="YES"/>
    <d v="2024-09-10T00:00:00"/>
  </r>
  <r>
    <x v="7"/>
    <s v="ST"/>
    <x v="2"/>
    <x v="39"/>
    <x v="3"/>
    <n v="685950"/>
    <n v="179000"/>
    <x v="1"/>
    <s v="YES"/>
    <d v="2024-09-09T00:00:00"/>
  </r>
  <r>
    <x v="7"/>
    <s v="ST"/>
    <x v="18"/>
    <x v="40"/>
    <x v="0"/>
    <n v="685887"/>
    <n v="425000"/>
    <x v="1"/>
    <s v="YES"/>
    <d v="2024-09-06T00:00:00"/>
  </r>
  <r>
    <x v="7"/>
    <s v="ST"/>
    <x v="18"/>
    <x v="40"/>
    <x v="3"/>
    <n v="689657"/>
    <n v="500000"/>
    <x v="1"/>
    <s v="YES"/>
    <d v="2024-12-20T00:00:00"/>
  </r>
  <r>
    <x v="7"/>
    <s v="ST"/>
    <x v="16"/>
    <x v="46"/>
    <x v="0"/>
    <n v="688070"/>
    <n v="154000"/>
    <x v="1"/>
    <s v="YES"/>
    <d v="2024-11-05T00:00:00"/>
  </r>
  <r>
    <x v="7"/>
    <s v="ST"/>
    <x v="12"/>
    <x v="41"/>
    <x v="0"/>
    <n v="682249"/>
    <n v="365000"/>
    <x v="1"/>
    <s v="YES"/>
    <d v="2024-05-30T00:00:00"/>
  </r>
  <r>
    <x v="7"/>
    <s v="ST"/>
    <x v="18"/>
    <x v="40"/>
    <x v="1"/>
    <n v="681845"/>
    <n v="80000"/>
    <x v="1"/>
    <s v="YES"/>
    <d v="2024-05-17T00:00:00"/>
  </r>
  <r>
    <x v="7"/>
    <s v="ST"/>
    <x v="19"/>
    <x v="21"/>
    <x v="0"/>
    <n v="682736"/>
    <n v="406000"/>
    <x v="1"/>
    <s v="YES"/>
    <d v="2024-06-10T00:00:00"/>
  </r>
  <r>
    <x v="7"/>
    <s v="ST"/>
    <x v="2"/>
    <x v="7"/>
    <x v="0"/>
    <n v="682733"/>
    <n v="655000"/>
    <x v="1"/>
    <s v="YES"/>
    <d v="2024-06-10T00:00:00"/>
  </r>
  <r>
    <x v="7"/>
    <s v="ST"/>
    <x v="2"/>
    <x v="42"/>
    <x v="3"/>
    <n v="686060"/>
    <n v="300000"/>
    <x v="1"/>
    <s v="YES"/>
    <d v="2024-09-11T00:00:00"/>
  </r>
  <r>
    <x v="7"/>
    <s v="ST"/>
    <x v="2"/>
    <x v="39"/>
    <x v="0"/>
    <n v="682727"/>
    <n v="200000"/>
    <x v="1"/>
    <s v="YES"/>
    <d v="2024-06-10T00:00:00"/>
  </r>
  <r>
    <x v="7"/>
    <s v="ST"/>
    <x v="2"/>
    <x v="39"/>
    <x v="0"/>
    <n v="685205"/>
    <n v="240000"/>
    <x v="1"/>
    <s v="YES"/>
    <d v="2024-08-22T00:00:00"/>
  </r>
  <r>
    <x v="7"/>
    <s v="ST"/>
    <x v="2"/>
    <x v="39"/>
    <x v="3"/>
    <n v="682581"/>
    <n v="334900"/>
    <x v="1"/>
    <s v="YES"/>
    <d v="2024-06-06T00:00:00"/>
  </r>
  <r>
    <x v="7"/>
    <s v="ST"/>
    <x v="12"/>
    <x v="41"/>
    <x v="0"/>
    <n v="682536"/>
    <n v="325000"/>
    <x v="1"/>
    <s v="YES"/>
    <d v="2024-06-05T00:00:00"/>
  </r>
  <r>
    <x v="7"/>
    <s v="ST"/>
    <x v="1"/>
    <x v="5"/>
    <x v="1"/>
    <n v="682517"/>
    <n v="125000"/>
    <x v="1"/>
    <s v="YES"/>
    <d v="2024-06-05T00:00:00"/>
  </r>
  <r>
    <x v="7"/>
    <s v="ST"/>
    <x v="18"/>
    <x v="40"/>
    <x v="1"/>
    <n v="682505"/>
    <n v="25500"/>
    <x v="1"/>
    <s v="YES"/>
    <d v="2024-06-05T00:00:00"/>
  </r>
  <r>
    <x v="7"/>
    <s v="ST"/>
    <x v="19"/>
    <x v="21"/>
    <x v="3"/>
    <n v="682489"/>
    <n v="379900"/>
    <x v="1"/>
    <s v="YES"/>
    <d v="2024-06-04T00:00:00"/>
  </r>
  <r>
    <x v="7"/>
    <s v="ST"/>
    <x v="12"/>
    <x v="41"/>
    <x v="0"/>
    <n v="682600"/>
    <n v="410000"/>
    <x v="1"/>
    <s v="YES"/>
    <d v="2024-06-07T00:00:00"/>
  </r>
  <r>
    <x v="7"/>
    <s v="ST"/>
    <x v="1"/>
    <x v="1"/>
    <x v="0"/>
    <n v="682253"/>
    <n v="399900"/>
    <x v="1"/>
    <s v="YES"/>
    <d v="2024-05-30T00:00:00"/>
  </r>
  <r>
    <x v="7"/>
    <s v="ST"/>
    <x v="2"/>
    <x v="56"/>
    <x v="0"/>
    <n v="682668"/>
    <n v="413000"/>
    <x v="0"/>
    <s v="YES"/>
    <d v="2024-06-07T00:00:00"/>
  </r>
  <r>
    <x v="7"/>
    <s v="ST"/>
    <x v="12"/>
    <x v="41"/>
    <x v="2"/>
    <n v="682211"/>
    <n v="235000"/>
    <x v="1"/>
    <s v="YES"/>
    <d v="2024-05-29T00:00:00"/>
  </r>
  <r>
    <x v="7"/>
    <s v="ST"/>
    <x v="18"/>
    <x v="40"/>
    <x v="0"/>
    <n v="682198"/>
    <n v="585000"/>
    <x v="1"/>
    <s v="YES"/>
    <d v="2024-05-29T00:00:00"/>
  </r>
  <r>
    <x v="7"/>
    <s v="ST"/>
    <x v="12"/>
    <x v="41"/>
    <x v="0"/>
    <n v="682176"/>
    <n v="382700"/>
    <x v="1"/>
    <s v="YES"/>
    <d v="2024-05-28T00:00:00"/>
  </r>
  <r>
    <x v="7"/>
    <s v="ST"/>
    <x v="2"/>
    <x v="39"/>
    <x v="3"/>
    <n v="682057"/>
    <n v="365000"/>
    <x v="1"/>
    <s v="YES"/>
    <d v="2024-05-23T00:00:00"/>
  </r>
  <r>
    <x v="7"/>
    <s v="ST"/>
    <x v="2"/>
    <x v="3"/>
    <x v="0"/>
    <n v="682045"/>
    <n v="400000"/>
    <x v="1"/>
    <s v="YES"/>
    <d v="2024-05-23T00:00:00"/>
  </r>
  <r>
    <x v="7"/>
    <s v="ST"/>
    <x v="1"/>
    <x v="5"/>
    <x v="3"/>
    <n v="682032"/>
    <n v="394000"/>
    <x v="1"/>
    <s v="YES"/>
    <d v="2024-05-23T00:00:00"/>
  </r>
  <r>
    <x v="7"/>
    <s v="ST"/>
    <x v="18"/>
    <x v="40"/>
    <x v="1"/>
    <n v="682024"/>
    <n v="20000"/>
    <x v="1"/>
    <s v="YES"/>
    <d v="2024-05-23T00:00:00"/>
  </r>
  <r>
    <x v="7"/>
    <s v="ST"/>
    <x v="1"/>
    <x v="5"/>
    <x v="0"/>
    <n v="681920"/>
    <n v="445500"/>
    <x v="1"/>
    <s v="YES"/>
    <d v="2024-05-20T00:00:00"/>
  </r>
  <r>
    <x v="7"/>
    <s v="ST"/>
    <x v="2"/>
    <x v="39"/>
    <x v="0"/>
    <n v="681895"/>
    <n v="183500"/>
    <x v="1"/>
    <s v="YES"/>
    <d v="2024-05-20T00:00:00"/>
  </r>
  <r>
    <x v="7"/>
    <s v="ST"/>
    <x v="2"/>
    <x v="39"/>
    <x v="1"/>
    <n v="681856"/>
    <n v="74900"/>
    <x v="1"/>
    <s v="YES"/>
    <d v="2024-05-17T00:00:00"/>
  </r>
  <r>
    <x v="7"/>
    <s v="ST"/>
    <x v="1"/>
    <x v="5"/>
    <x v="0"/>
    <n v="682159"/>
    <n v="347777"/>
    <x v="1"/>
    <s v="YES"/>
    <d v="2024-05-28T00:00:00"/>
  </r>
  <r>
    <x v="7"/>
    <s v="ST"/>
    <x v="1"/>
    <x v="1"/>
    <x v="1"/>
    <n v="682338"/>
    <n v="69000"/>
    <x v="1"/>
    <s v="YES"/>
    <d v="2024-05-31T00:00:00"/>
  </r>
  <r>
    <x v="7"/>
    <s v="ST"/>
    <x v="2"/>
    <x v="39"/>
    <x v="3"/>
    <n v="682408"/>
    <n v="475000"/>
    <x v="1"/>
    <s v="YES"/>
    <d v="2024-05-31T00:00:00"/>
  </r>
  <r>
    <x v="7"/>
    <s v="ST"/>
    <x v="15"/>
    <x v="45"/>
    <x v="0"/>
    <n v="682156"/>
    <n v="521000"/>
    <x v="1"/>
    <s v="YES"/>
    <d v="2024-05-28T00:00:00"/>
  </r>
  <r>
    <x v="7"/>
    <s v="ST"/>
    <x v="16"/>
    <x v="54"/>
    <x v="1"/>
    <n v="682129"/>
    <n v="2475000"/>
    <x v="1"/>
    <s v="YES"/>
    <d v="2024-05-24T00:00:00"/>
  </r>
  <r>
    <x v="7"/>
    <s v="ST"/>
    <x v="2"/>
    <x v="39"/>
    <x v="0"/>
    <n v="682123"/>
    <n v="327003"/>
    <x v="1"/>
    <s v="YES"/>
    <d v="2024-05-24T00:00:00"/>
  </r>
  <r>
    <x v="7"/>
    <s v="ST"/>
    <x v="1"/>
    <x v="5"/>
    <x v="0"/>
    <n v="682103"/>
    <n v="399900"/>
    <x v="1"/>
    <s v="YES"/>
    <d v="2024-05-24T00:00:00"/>
  </r>
  <r>
    <x v="7"/>
    <s v="ST"/>
    <x v="16"/>
    <x v="46"/>
    <x v="0"/>
    <n v="682101"/>
    <n v="432000"/>
    <x v="1"/>
    <s v="YES"/>
    <d v="2024-05-24T00:00:00"/>
  </r>
  <r>
    <x v="7"/>
    <s v="ST"/>
    <x v="1"/>
    <x v="1"/>
    <x v="0"/>
    <n v="682090"/>
    <n v="645000"/>
    <x v="1"/>
    <s v="YES"/>
    <d v="2024-05-24T00:00:00"/>
  </r>
  <r>
    <x v="7"/>
    <s v="ST"/>
    <x v="1"/>
    <x v="21"/>
    <x v="0"/>
    <n v="682065"/>
    <n v="290000"/>
    <x v="1"/>
    <s v="YES"/>
    <d v="2024-05-24T00:00:00"/>
  </r>
  <r>
    <x v="7"/>
    <s v="ST"/>
    <x v="16"/>
    <x v="46"/>
    <x v="0"/>
    <n v="682473"/>
    <n v="350000"/>
    <x v="1"/>
    <s v="YES"/>
    <d v="2024-06-04T00:00:00"/>
  </r>
  <r>
    <x v="7"/>
    <s v="ST"/>
    <x v="2"/>
    <x v="3"/>
    <x v="0"/>
    <n v="681967"/>
    <n v="170000"/>
    <x v="1"/>
    <s v="YES"/>
    <d v="2024-05-21T00:00:00"/>
  </r>
  <r>
    <x v="7"/>
    <s v="ST"/>
    <x v="19"/>
    <x v="6"/>
    <x v="0"/>
    <n v="681955"/>
    <n v="385000"/>
    <x v="1"/>
    <s v="YES"/>
    <d v="2024-05-21T00:00:00"/>
  </r>
  <r>
    <x v="7"/>
    <s v="ST"/>
    <x v="18"/>
    <x v="40"/>
    <x v="1"/>
    <n v="682447"/>
    <n v="850000"/>
    <x v="1"/>
    <s v="YES"/>
    <d v="2024-06-04T00:00:00"/>
  </r>
  <r>
    <x v="7"/>
    <s v="ST"/>
    <x v="1"/>
    <x v="1"/>
    <x v="1"/>
    <n v="682591"/>
    <n v="101500"/>
    <x v="1"/>
    <s v="YES"/>
    <d v="2024-06-07T00:00:00"/>
  </r>
  <r>
    <x v="7"/>
    <s v="ST"/>
    <x v="12"/>
    <x v="41"/>
    <x v="0"/>
    <n v="682430"/>
    <n v="355000"/>
    <x v="1"/>
    <s v="YES"/>
    <d v="2024-06-03T00:00:00"/>
  </r>
  <r>
    <x v="7"/>
    <s v="ST"/>
    <x v="18"/>
    <x v="40"/>
    <x v="1"/>
    <n v="681844"/>
    <n v="35000"/>
    <x v="1"/>
    <s v="YES"/>
    <d v="2024-05-17T00:00:00"/>
  </r>
  <r>
    <x v="7"/>
    <s v="ST"/>
    <x v="2"/>
    <x v="39"/>
    <x v="0"/>
    <n v="682380"/>
    <n v="324410"/>
    <x v="1"/>
    <s v="YES"/>
    <d v="2024-05-31T00:00:00"/>
  </r>
  <r>
    <x v="7"/>
    <s v="ST"/>
    <x v="2"/>
    <x v="39"/>
    <x v="0"/>
    <n v="682377"/>
    <n v="387000"/>
    <x v="0"/>
    <s v="YES"/>
    <d v="2024-05-31T00:00:00"/>
  </r>
  <r>
    <x v="7"/>
    <s v="ST"/>
    <x v="2"/>
    <x v="39"/>
    <x v="1"/>
    <n v="682370"/>
    <n v="33000"/>
    <x v="1"/>
    <s v="YES"/>
    <d v="2024-05-31T00:00:00"/>
  </r>
  <r>
    <x v="7"/>
    <s v="ST"/>
    <x v="18"/>
    <x v="40"/>
    <x v="0"/>
    <n v="683320"/>
    <n v="235000"/>
    <x v="1"/>
    <s v="YES"/>
    <d v="2024-06-27T00:00:00"/>
  </r>
  <r>
    <x v="7"/>
    <s v="ST"/>
    <x v="12"/>
    <x v="41"/>
    <x v="0"/>
    <n v="683362"/>
    <n v="460000"/>
    <x v="1"/>
    <s v="YES"/>
    <d v="2024-06-28T00:00:00"/>
  </r>
  <r>
    <x v="7"/>
    <s v="ST"/>
    <x v="12"/>
    <x v="41"/>
    <x v="0"/>
    <n v="683339"/>
    <n v="380000"/>
    <x v="1"/>
    <s v="YES"/>
    <d v="2024-06-27T00:00:00"/>
  </r>
  <r>
    <x v="7"/>
    <s v="ST"/>
    <x v="2"/>
    <x v="39"/>
    <x v="0"/>
    <n v="683337"/>
    <n v="415000"/>
    <x v="1"/>
    <s v="YES"/>
    <d v="2024-06-27T00:00:00"/>
  </r>
  <r>
    <x v="7"/>
    <s v="ST"/>
    <x v="2"/>
    <x v="39"/>
    <x v="3"/>
    <n v="682699"/>
    <n v="345000"/>
    <x v="1"/>
    <s v="YES"/>
    <d v="2024-06-07T00:00:00"/>
  </r>
  <r>
    <x v="7"/>
    <s v="ST"/>
    <x v="18"/>
    <x v="40"/>
    <x v="1"/>
    <n v="682689"/>
    <n v="35000"/>
    <x v="1"/>
    <s v="YES"/>
    <d v="2024-06-07T00:00:00"/>
  </r>
  <r>
    <x v="7"/>
    <s v="ST"/>
    <x v="16"/>
    <x v="46"/>
    <x v="0"/>
    <n v="682683"/>
    <n v="95000"/>
    <x v="1"/>
    <s v="YES"/>
    <d v="2024-06-07T00:00:00"/>
  </r>
  <r>
    <x v="7"/>
    <s v="ST"/>
    <x v="2"/>
    <x v="56"/>
    <x v="0"/>
    <n v="682671"/>
    <n v="407000"/>
    <x v="0"/>
    <s v="YES"/>
    <d v="2024-06-07T00:00:00"/>
  </r>
  <r>
    <x v="7"/>
    <s v="ST"/>
    <x v="1"/>
    <x v="4"/>
    <x v="3"/>
    <n v="682432"/>
    <n v="331000"/>
    <x v="1"/>
    <s v="YES"/>
    <d v="2024-06-03T00:00:00"/>
  </r>
  <r>
    <x v="7"/>
    <s v="ST"/>
    <x v="15"/>
    <x v="45"/>
    <x v="0"/>
    <n v="681333"/>
    <n v="470000"/>
    <x v="1"/>
    <s v="YES"/>
    <d v="2024-05-03T00:00:00"/>
  </r>
  <r>
    <x v="7"/>
    <s v="ST"/>
    <x v="19"/>
    <x v="6"/>
    <x v="0"/>
    <n v="681853"/>
    <n v="327518"/>
    <x v="1"/>
    <s v="YES"/>
    <d v="2024-05-17T00:00:00"/>
  </r>
  <r>
    <x v="7"/>
    <s v="ST"/>
    <x v="12"/>
    <x v="41"/>
    <x v="0"/>
    <n v="680862"/>
    <n v="635000"/>
    <x v="1"/>
    <s v="YES"/>
    <d v="2024-04-19T00:00:00"/>
  </r>
  <r>
    <x v="7"/>
    <s v="ST"/>
    <x v="1"/>
    <x v="4"/>
    <x v="3"/>
    <n v="680857"/>
    <n v="405000"/>
    <x v="1"/>
    <s v="YES"/>
    <d v="2024-04-19T00:00:00"/>
  </r>
  <r>
    <x v="7"/>
    <s v="ST"/>
    <x v="19"/>
    <x v="6"/>
    <x v="0"/>
    <n v="680846"/>
    <n v="445000"/>
    <x v="1"/>
    <s v="YES"/>
    <d v="2024-04-19T00:00:00"/>
  </r>
  <r>
    <x v="7"/>
    <s v="ST"/>
    <x v="2"/>
    <x v="39"/>
    <x v="1"/>
    <n v="680845"/>
    <n v="68500"/>
    <x v="1"/>
    <s v="YES"/>
    <d v="2024-04-19T00:00:00"/>
  </r>
  <r>
    <x v="7"/>
    <s v="ST"/>
    <x v="2"/>
    <x v="39"/>
    <x v="1"/>
    <n v="680844"/>
    <n v="58500"/>
    <x v="1"/>
    <s v="YES"/>
    <d v="2024-04-19T00:00:00"/>
  </r>
  <r>
    <x v="7"/>
    <s v="ST"/>
    <x v="12"/>
    <x v="41"/>
    <x v="1"/>
    <n v="680843"/>
    <n v="80000"/>
    <x v="1"/>
    <s v="YES"/>
    <d v="2024-04-19T00:00:00"/>
  </r>
  <r>
    <x v="7"/>
    <s v="ST"/>
    <x v="1"/>
    <x v="4"/>
    <x v="1"/>
    <n v="681085"/>
    <n v="46000"/>
    <x v="1"/>
    <s v="YES"/>
    <d v="2024-04-26T00:00:00"/>
  </r>
  <r>
    <x v="7"/>
    <s v="ST"/>
    <x v="18"/>
    <x v="40"/>
    <x v="0"/>
    <n v="681073"/>
    <n v="269900"/>
    <x v="1"/>
    <s v="YES"/>
    <d v="2024-04-25T00:00:00"/>
  </r>
  <r>
    <x v="7"/>
    <s v="ST"/>
    <x v="12"/>
    <x v="41"/>
    <x v="0"/>
    <n v="681060"/>
    <n v="358000"/>
    <x v="1"/>
    <s v="YES"/>
    <d v="2024-04-25T00:00:00"/>
  </r>
  <r>
    <x v="7"/>
    <s v="ST"/>
    <x v="1"/>
    <x v="4"/>
    <x v="0"/>
    <n v="681355"/>
    <n v="342000"/>
    <x v="1"/>
    <s v="YES"/>
    <d v="2024-05-06T00:00:00"/>
  </r>
  <r>
    <x v="7"/>
    <s v="ST"/>
    <x v="2"/>
    <x v="39"/>
    <x v="0"/>
    <n v="682844"/>
    <n v="155000"/>
    <x v="1"/>
    <s v="YES"/>
    <d v="2024-06-12T00:00:00"/>
  </r>
  <r>
    <x v="7"/>
    <s v="ST"/>
    <x v="16"/>
    <x v="46"/>
    <x v="1"/>
    <n v="681336"/>
    <n v="80000"/>
    <x v="1"/>
    <s v="YES"/>
    <d v="2024-05-03T00:00:00"/>
  </r>
  <r>
    <x v="7"/>
    <s v="ST"/>
    <x v="15"/>
    <x v="45"/>
    <x v="0"/>
    <n v="682848"/>
    <n v="833250"/>
    <x v="1"/>
    <s v="YES"/>
    <d v="2024-06-12T00:00:00"/>
  </r>
  <r>
    <x v="7"/>
    <s v="ST"/>
    <x v="2"/>
    <x v="39"/>
    <x v="0"/>
    <n v="681323"/>
    <n v="295000"/>
    <x v="1"/>
    <s v="YES"/>
    <d v="2024-05-03T00:00:00"/>
  </r>
  <r>
    <x v="7"/>
    <s v="ST"/>
    <x v="2"/>
    <x v="21"/>
    <x v="1"/>
    <n v="680213"/>
    <n v="65000"/>
    <x v="1"/>
    <s v="YES"/>
    <d v="2024-04-01T00:00:00"/>
  </r>
  <r>
    <x v="7"/>
    <s v="ST"/>
    <x v="12"/>
    <x v="41"/>
    <x v="0"/>
    <n v="680207"/>
    <n v="365000"/>
    <x v="1"/>
    <s v="YES"/>
    <d v="2024-04-01T00:00:00"/>
  </r>
  <r>
    <x v="7"/>
    <s v="ST"/>
    <x v="2"/>
    <x v="3"/>
    <x v="3"/>
    <n v="680171"/>
    <n v="350000"/>
    <x v="1"/>
    <s v="YES"/>
    <d v="2024-03-29T00:00:00"/>
  </r>
  <r>
    <x v="7"/>
    <s v="ST"/>
    <x v="15"/>
    <x v="45"/>
    <x v="0"/>
    <n v="680156"/>
    <n v="589000"/>
    <x v="1"/>
    <s v="YES"/>
    <d v="2024-03-29T00:00:00"/>
  </r>
  <r>
    <x v="7"/>
    <s v="ST"/>
    <x v="1"/>
    <x v="5"/>
    <x v="0"/>
    <n v="680149"/>
    <n v="445000"/>
    <x v="1"/>
    <s v="YES"/>
    <d v="2024-03-29T00:00:00"/>
  </r>
  <r>
    <x v="7"/>
    <s v="ST"/>
    <x v="18"/>
    <x v="40"/>
    <x v="0"/>
    <n v="680122"/>
    <n v="400000"/>
    <x v="1"/>
    <s v="YES"/>
    <d v="2024-03-29T00:00:00"/>
  </r>
  <r>
    <x v="7"/>
    <s v="ST"/>
    <x v="12"/>
    <x v="41"/>
    <x v="0"/>
    <n v="680449"/>
    <n v="305000"/>
    <x v="1"/>
    <s v="YES"/>
    <d v="2024-04-09T00:00:00"/>
  </r>
  <r>
    <x v="7"/>
    <s v="ST"/>
    <x v="2"/>
    <x v="39"/>
    <x v="0"/>
    <n v="680447"/>
    <n v="368000"/>
    <x v="0"/>
    <s v="YES"/>
    <d v="2024-04-09T00:00:00"/>
  </r>
  <r>
    <x v="7"/>
    <s v="ST"/>
    <x v="16"/>
    <x v="46"/>
    <x v="0"/>
    <n v="680444"/>
    <n v="165000"/>
    <x v="1"/>
    <s v="YES"/>
    <d v="2024-04-09T00:00:00"/>
  </r>
  <r>
    <x v="7"/>
    <s v="ST"/>
    <x v="12"/>
    <x v="41"/>
    <x v="3"/>
    <n v="680435"/>
    <n v="275000"/>
    <x v="1"/>
    <s v="YES"/>
    <d v="2024-04-09T00:00:00"/>
  </r>
  <r>
    <x v="7"/>
    <s v="ST"/>
    <x v="2"/>
    <x v="39"/>
    <x v="0"/>
    <n v="681343"/>
    <n v="374900"/>
    <x v="0"/>
    <s v="YES"/>
    <d v="2024-05-03T00:00:00"/>
  </r>
  <r>
    <x v="7"/>
    <s v="ST"/>
    <x v="12"/>
    <x v="41"/>
    <x v="0"/>
    <n v="683005"/>
    <n v="414900"/>
    <x v="1"/>
    <s v="YES"/>
    <d v="2024-06-17T00:00:00"/>
  </r>
  <r>
    <x v="7"/>
    <s v="ST"/>
    <x v="1"/>
    <x v="1"/>
    <x v="0"/>
    <n v="681833"/>
    <n v="200000"/>
    <x v="1"/>
    <s v="YES"/>
    <d v="2024-05-17T00:00:00"/>
  </r>
  <r>
    <x v="7"/>
    <s v="ST"/>
    <x v="2"/>
    <x v="42"/>
    <x v="3"/>
    <n v="683165"/>
    <n v="354000"/>
    <x v="1"/>
    <s v="YES"/>
    <d v="2024-06-24T00:00:00"/>
  </r>
  <r>
    <x v="7"/>
    <s v="ST"/>
    <x v="12"/>
    <x v="41"/>
    <x v="3"/>
    <n v="683145"/>
    <n v="275000"/>
    <x v="1"/>
    <s v="YES"/>
    <d v="2024-06-21T00:00:00"/>
  </r>
  <r>
    <x v="7"/>
    <s v="ST"/>
    <x v="18"/>
    <x v="40"/>
    <x v="2"/>
    <n v="683134"/>
    <n v="109000"/>
    <x v="1"/>
    <s v="YES"/>
    <d v="2024-06-21T00:00:00"/>
  </r>
  <r>
    <x v="7"/>
    <s v="ST"/>
    <x v="1"/>
    <x v="5"/>
    <x v="0"/>
    <n v="683100"/>
    <n v="570000"/>
    <x v="1"/>
    <s v="YES"/>
    <d v="2024-06-20T00:00:00"/>
  </r>
  <r>
    <x v="7"/>
    <s v="ST"/>
    <x v="2"/>
    <x v="39"/>
    <x v="3"/>
    <n v="683070"/>
    <n v="125000"/>
    <x v="1"/>
    <s v="YES"/>
    <d v="2024-06-18T00:00:00"/>
  </r>
  <r>
    <x v="7"/>
    <s v="ST"/>
    <x v="16"/>
    <x v="38"/>
    <x v="0"/>
    <n v="683066"/>
    <n v="192000"/>
    <x v="1"/>
    <s v="YES"/>
    <d v="2024-06-18T00:00:00"/>
  </r>
  <r>
    <x v="7"/>
    <s v="ST"/>
    <x v="12"/>
    <x v="41"/>
    <x v="0"/>
    <n v="683062"/>
    <n v="195000"/>
    <x v="1"/>
    <s v="YES"/>
    <d v="2024-06-18T00:00:00"/>
  </r>
  <r>
    <x v="7"/>
    <s v="ST"/>
    <x v="12"/>
    <x v="41"/>
    <x v="3"/>
    <n v="683059"/>
    <n v="286000"/>
    <x v="1"/>
    <s v="YES"/>
    <d v="2024-06-18T00:00:00"/>
  </r>
  <r>
    <x v="7"/>
    <s v="ST"/>
    <x v="19"/>
    <x v="6"/>
    <x v="0"/>
    <n v="683055"/>
    <n v="362500"/>
    <x v="1"/>
    <s v="YES"/>
    <d v="2024-06-18T00:00:00"/>
  </r>
  <r>
    <x v="7"/>
    <s v="ST"/>
    <x v="18"/>
    <x v="40"/>
    <x v="0"/>
    <n v="682813"/>
    <n v="230000"/>
    <x v="1"/>
    <s v="YES"/>
    <d v="2024-06-12T00:00:00"/>
  </r>
  <r>
    <x v="7"/>
    <s v="ST"/>
    <x v="18"/>
    <x v="40"/>
    <x v="1"/>
    <n v="682836"/>
    <n v="10000"/>
    <x v="1"/>
    <s v="YES"/>
    <d v="2024-06-12T00:00:00"/>
  </r>
  <r>
    <x v="7"/>
    <s v="ST"/>
    <x v="2"/>
    <x v="39"/>
    <x v="1"/>
    <n v="683034"/>
    <n v="32500"/>
    <x v="1"/>
    <s v="YES"/>
    <d v="2024-06-17T00:00:00"/>
  </r>
  <r>
    <x v="7"/>
    <s v="ST"/>
    <x v="2"/>
    <x v="39"/>
    <x v="3"/>
    <n v="682729"/>
    <n v="262000"/>
    <x v="1"/>
    <s v="YES"/>
    <d v="2024-06-10T00:00:00"/>
  </r>
  <r>
    <x v="7"/>
    <s v="ST"/>
    <x v="2"/>
    <x v="39"/>
    <x v="0"/>
    <n v="682978"/>
    <n v="389000"/>
    <x v="1"/>
    <s v="YES"/>
    <d v="2024-06-14T00:00:00"/>
  </r>
  <r>
    <x v="7"/>
    <s v="ST"/>
    <x v="2"/>
    <x v="39"/>
    <x v="0"/>
    <n v="682974"/>
    <n v="200000"/>
    <x v="1"/>
    <s v="YES"/>
    <d v="2024-06-14T00:00:00"/>
  </r>
  <r>
    <x v="7"/>
    <s v="ST"/>
    <x v="18"/>
    <x v="40"/>
    <x v="0"/>
    <n v="682971"/>
    <n v="425000"/>
    <x v="1"/>
    <s v="YES"/>
    <d v="2024-06-14T00:00:00"/>
  </r>
  <r>
    <x v="7"/>
    <s v="ST"/>
    <x v="1"/>
    <x v="4"/>
    <x v="1"/>
    <n v="682969"/>
    <n v="27000"/>
    <x v="1"/>
    <s v="YES"/>
    <d v="2024-06-14T00:00:00"/>
  </r>
  <r>
    <x v="7"/>
    <s v="ST"/>
    <x v="15"/>
    <x v="45"/>
    <x v="0"/>
    <n v="682961"/>
    <n v="309500"/>
    <x v="1"/>
    <s v="YES"/>
    <d v="2024-06-14T00:00:00"/>
  </r>
  <r>
    <x v="7"/>
    <s v="ST"/>
    <x v="18"/>
    <x v="40"/>
    <x v="1"/>
    <n v="682955"/>
    <n v="350000"/>
    <x v="1"/>
    <s v="YES"/>
    <d v="2024-06-14T00:00:00"/>
  </r>
  <r>
    <x v="7"/>
    <s v="ST"/>
    <x v="19"/>
    <x v="17"/>
    <x v="3"/>
    <n v="682950"/>
    <n v="318900"/>
    <x v="1"/>
    <s v="YES"/>
    <d v="2024-06-14T00:00:00"/>
  </r>
  <r>
    <x v="7"/>
    <s v="ST"/>
    <x v="19"/>
    <x v="53"/>
    <x v="1"/>
    <n v="682947"/>
    <n v="80000"/>
    <x v="1"/>
    <s v="YES"/>
    <d v="2024-06-14T00:00:00"/>
  </r>
  <r>
    <x v="7"/>
    <s v="ST"/>
    <x v="2"/>
    <x v="39"/>
    <x v="0"/>
    <n v="682923"/>
    <n v="408000"/>
    <x v="1"/>
    <s v="YES"/>
    <d v="2024-06-13T00:00:00"/>
  </r>
  <r>
    <x v="7"/>
    <s v="ST"/>
    <x v="2"/>
    <x v="56"/>
    <x v="0"/>
    <n v="682873"/>
    <n v="345000"/>
    <x v="1"/>
    <s v="YES"/>
    <d v="2024-06-13T00:00:00"/>
  </r>
  <r>
    <x v="7"/>
    <s v="ST"/>
    <x v="16"/>
    <x v="46"/>
    <x v="2"/>
    <n v="682860"/>
    <n v="700000"/>
    <x v="1"/>
    <s v="YES"/>
    <d v="2024-06-13T00:00:00"/>
  </r>
  <r>
    <x v="7"/>
    <s v="ST"/>
    <x v="2"/>
    <x v="39"/>
    <x v="3"/>
    <n v="682801"/>
    <n v="335000"/>
    <x v="1"/>
    <s v="YES"/>
    <d v="2024-06-11T00:00:00"/>
  </r>
  <r>
    <x v="7"/>
    <s v="ST"/>
    <x v="2"/>
    <x v="39"/>
    <x v="1"/>
    <n v="684224"/>
    <n v="30000"/>
    <x v="1"/>
    <s v="YES"/>
    <d v="2024-07-26T00:00:00"/>
  </r>
  <r>
    <x v="7"/>
    <s v="ST"/>
    <x v="2"/>
    <x v="39"/>
    <x v="0"/>
    <n v="684065"/>
    <n v="475000"/>
    <x v="1"/>
    <s v="YES"/>
    <d v="2024-07-23T00:00:00"/>
  </r>
  <r>
    <x v="7"/>
    <s v="ST"/>
    <x v="2"/>
    <x v="39"/>
    <x v="3"/>
    <n v="683735"/>
    <n v="350000"/>
    <x v="1"/>
    <s v="YES"/>
    <d v="2024-07-12T00:00:00"/>
  </r>
  <r>
    <x v="7"/>
    <s v="ST"/>
    <x v="2"/>
    <x v="39"/>
    <x v="0"/>
    <n v="684443"/>
    <n v="350000"/>
    <x v="1"/>
    <s v="YES"/>
    <d v="2024-08-02T00:00:00"/>
  </r>
  <r>
    <x v="7"/>
    <s v="ST"/>
    <x v="2"/>
    <x v="42"/>
    <x v="0"/>
    <n v="684373"/>
    <n v="449900"/>
    <x v="1"/>
    <s v="YES"/>
    <d v="2024-07-31T00:00:00"/>
  </r>
  <r>
    <x v="7"/>
    <s v="ST"/>
    <x v="12"/>
    <x v="41"/>
    <x v="0"/>
    <n v="684277"/>
    <n v="550000"/>
    <x v="1"/>
    <s v="YES"/>
    <d v="2024-07-30T00:00:00"/>
  </r>
  <r>
    <x v="7"/>
    <s v="ST"/>
    <x v="15"/>
    <x v="45"/>
    <x v="0"/>
    <n v="684481"/>
    <n v="325000"/>
    <x v="1"/>
    <s v="YES"/>
    <d v="2024-08-05T00:00:00"/>
  </r>
  <r>
    <x v="7"/>
    <s v="ST"/>
    <x v="16"/>
    <x v="54"/>
    <x v="0"/>
    <n v="683820"/>
    <n v="340000"/>
    <x v="1"/>
    <s v="YES"/>
    <d v="2024-07-16T00:00:00"/>
  </r>
  <r>
    <x v="7"/>
    <s v="ST"/>
    <x v="16"/>
    <x v="38"/>
    <x v="0"/>
    <n v="684484"/>
    <n v="384000"/>
    <x v="1"/>
    <s v="YES"/>
    <d v="2024-08-05T00:00:00"/>
  </r>
  <r>
    <x v="7"/>
    <s v="ST"/>
    <x v="2"/>
    <x v="42"/>
    <x v="0"/>
    <n v="684216"/>
    <n v="230000"/>
    <x v="1"/>
    <s v="YES"/>
    <d v="2024-07-26T00:00:00"/>
  </r>
  <r>
    <x v="7"/>
    <s v="ST"/>
    <x v="18"/>
    <x v="40"/>
    <x v="3"/>
    <n v="683850"/>
    <n v="310000"/>
    <x v="1"/>
    <s v="YES"/>
    <d v="2024-07-17T00:00:00"/>
  </r>
  <r>
    <x v="7"/>
    <s v="ST"/>
    <x v="2"/>
    <x v="39"/>
    <x v="1"/>
    <n v="683871"/>
    <n v="111750"/>
    <x v="1"/>
    <s v="YES"/>
    <d v="2024-07-17T00:00:00"/>
  </r>
  <r>
    <x v="7"/>
    <s v="ST"/>
    <x v="2"/>
    <x v="39"/>
    <x v="3"/>
    <n v="684214"/>
    <n v="269900"/>
    <x v="1"/>
    <s v="YES"/>
    <d v="2024-07-26T00:00:00"/>
  </r>
  <r>
    <x v="7"/>
    <s v="ST"/>
    <x v="2"/>
    <x v="39"/>
    <x v="1"/>
    <n v="683919"/>
    <n v="37000"/>
    <x v="1"/>
    <s v="YES"/>
    <d v="2024-07-18T00:00:00"/>
  </r>
  <r>
    <x v="7"/>
    <s v="ST"/>
    <x v="2"/>
    <x v="39"/>
    <x v="0"/>
    <n v="684067"/>
    <n v="435000"/>
    <x v="1"/>
    <s v="YES"/>
    <d v="2024-07-23T00:00:00"/>
  </r>
  <r>
    <x v="7"/>
    <s v="ST"/>
    <x v="2"/>
    <x v="39"/>
    <x v="0"/>
    <n v="684225"/>
    <n v="160000"/>
    <x v="1"/>
    <s v="YES"/>
    <d v="2024-07-26T00:00:00"/>
  </r>
  <r>
    <x v="7"/>
    <s v="ST"/>
    <x v="1"/>
    <x v="4"/>
    <x v="0"/>
    <n v="683692"/>
    <n v="300000"/>
    <x v="1"/>
    <s v="YES"/>
    <d v="2024-07-11T00:00:00"/>
  </r>
  <r>
    <x v="7"/>
    <s v="ST"/>
    <x v="19"/>
    <x v="6"/>
    <x v="1"/>
    <n v="682723"/>
    <n v="30000"/>
    <x v="1"/>
    <s v="YES"/>
    <d v="2024-06-10T00:00:00"/>
  </r>
  <r>
    <x v="7"/>
    <s v="ST"/>
    <x v="12"/>
    <x v="41"/>
    <x v="0"/>
    <n v="682163"/>
    <n v="650000"/>
    <x v="1"/>
    <s v="YES"/>
    <d v="2024-05-28T00:00:00"/>
  </r>
  <r>
    <x v="7"/>
    <s v="ST"/>
    <x v="2"/>
    <x v="39"/>
    <x v="0"/>
    <n v="684273"/>
    <n v="230000"/>
    <x v="1"/>
    <s v="YES"/>
    <d v="2024-07-29T00:00:00"/>
  </r>
  <r>
    <x v="7"/>
    <s v="ST"/>
    <x v="18"/>
    <x v="40"/>
    <x v="1"/>
    <n v="683664"/>
    <n v="200000"/>
    <x v="1"/>
    <s v="YES"/>
    <d v="2024-07-10T00:00:00"/>
  </r>
  <r>
    <x v="7"/>
    <s v="ST"/>
    <x v="2"/>
    <x v="39"/>
    <x v="3"/>
    <n v="683671"/>
    <n v="312000"/>
    <x v="1"/>
    <s v="YES"/>
    <d v="2024-07-10T00:00:00"/>
  </r>
  <r>
    <x v="7"/>
    <s v="ST"/>
    <x v="2"/>
    <x v="39"/>
    <x v="0"/>
    <n v="684461"/>
    <n v="312000"/>
    <x v="1"/>
    <s v="YES"/>
    <d v="2024-08-02T00:00:00"/>
  </r>
  <r>
    <x v="7"/>
    <s v="ST"/>
    <x v="2"/>
    <x v="39"/>
    <x v="1"/>
    <n v="683680"/>
    <n v="23000"/>
    <x v="1"/>
    <s v="YES"/>
    <d v="2024-07-10T00:00:00"/>
  </r>
  <r>
    <x v="7"/>
    <s v="ST"/>
    <x v="2"/>
    <x v="39"/>
    <x v="3"/>
    <n v="684370"/>
    <n v="310000"/>
    <x v="1"/>
    <s v="YES"/>
    <d v="2024-07-31T00:00:00"/>
  </r>
  <r>
    <x v="7"/>
    <s v="ST"/>
    <x v="2"/>
    <x v="39"/>
    <x v="0"/>
    <n v="684535"/>
    <n v="235000"/>
    <x v="1"/>
    <s v="YES"/>
    <d v="2024-08-05T00:00:00"/>
  </r>
  <r>
    <x v="7"/>
    <s v="ST"/>
    <x v="2"/>
    <x v="39"/>
    <x v="1"/>
    <n v="683699"/>
    <n v="115000"/>
    <x v="1"/>
    <s v="YES"/>
    <d v="2024-07-11T00:00:00"/>
  </r>
  <r>
    <x v="7"/>
    <s v="ST"/>
    <x v="18"/>
    <x v="40"/>
    <x v="1"/>
    <n v="683700"/>
    <n v="30000"/>
    <x v="1"/>
    <s v="YES"/>
    <d v="2024-07-11T00:00:00"/>
  </r>
  <r>
    <x v="7"/>
    <s v="ST"/>
    <x v="2"/>
    <x v="39"/>
    <x v="0"/>
    <n v="683710"/>
    <n v="235000"/>
    <x v="1"/>
    <s v="YES"/>
    <d v="2024-07-11T00:00:00"/>
  </r>
  <r>
    <x v="7"/>
    <s v="ST"/>
    <x v="12"/>
    <x v="41"/>
    <x v="0"/>
    <n v="683717"/>
    <n v="445000"/>
    <x v="1"/>
    <s v="YES"/>
    <d v="2024-07-12T00:00:00"/>
  </r>
  <r>
    <x v="7"/>
    <s v="ST"/>
    <x v="12"/>
    <x v="41"/>
    <x v="1"/>
    <n v="684498"/>
    <n v="68000"/>
    <x v="1"/>
    <s v="YES"/>
    <d v="2024-08-05T00:00:00"/>
  </r>
  <r>
    <x v="7"/>
    <s v="ST"/>
    <x v="2"/>
    <x v="39"/>
    <x v="0"/>
    <n v="683674"/>
    <n v="499900"/>
    <x v="1"/>
    <s v="YES"/>
    <d v="2024-07-10T00:00:00"/>
  </r>
  <r>
    <x v="7"/>
    <s v="ST"/>
    <x v="18"/>
    <x v="40"/>
    <x v="3"/>
    <n v="683750"/>
    <n v="140000"/>
    <x v="1"/>
    <s v="YES"/>
    <d v="2024-07-15T00:00:00"/>
  </r>
  <r>
    <x v="7"/>
    <s v="ST"/>
    <x v="2"/>
    <x v="56"/>
    <x v="0"/>
    <n v="684029"/>
    <n v="371500"/>
    <x v="1"/>
    <s v="YES"/>
    <d v="2024-07-22T00:00:00"/>
  </r>
  <r>
    <x v="7"/>
    <s v="ST"/>
    <x v="16"/>
    <x v="54"/>
    <x v="0"/>
    <n v="683952"/>
    <n v="484000"/>
    <x v="1"/>
    <s v="YES"/>
    <d v="2024-07-19T00:00:00"/>
  </r>
  <r>
    <x v="7"/>
    <s v="ST"/>
    <x v="2"/>
    <x v="39"/>
    <x v="3"/>
    <n v="686013"/>
    <n v="260000"/>
    <x v="1"/>
    <s v="YES"/>
    <d v="2024-09-10T00:00:00"/>
  </r>
  <r>
    <x v="7"/>
    <s v="ST"/>
    <x v="15"/>
    <x v="45"/>
    <x v="0"/>
    <n v="682168"/>
    <n v="445000"/>
    <x v="1"/>
    <s v="YES"/>
    <d v="2024-05-28T00:00:00"/>
  </r>
  <r>
    <x v="7"/>
    <s v="ST"/>
    <x v="12"/>
    <x v="41"/>
    <x v="0"/>
    <n v="684013"/>
    <n v="290000"/>
    <x v="1"/>
    <s v="YES"/>
    <d v="2024-07-22T00:00:00"/>
  </r>
  <r>
    <x v="7"/>
    <s v="ST"/>
    <x v="2"/>
    <x v="39"/>
    <x v="0"/>
    <n v="684019"/>
    <n v="260000"/>
    <x v="1"/>
    <s v="YES"/>
    <d v="2024-07-22T00:00:00"/>
  </r>
  <r>
    <x v="8"/>
    <s v="TI"/>
    <x v="16"/>
    <x v="58"/>
    <x v="3"/>
    <n v="689493"/>
    <n v="280000"/>
    <x v="1"/>
    <s v="YES"/>
    <d v="2024-12-17T00:00:00"/>
  </r>
  <r>
    <x v="8"/>
    <s v="TI"/>
    <x v="21"/>
    <x v="59"/>
    <x v="1"/>
    <n v="682774"/>
    <n v="194085"/>
    <x v="1"/>
    <s v="YES"/>
    <d v="2024-06-11T00:00:00"/>
  </r>
  <r>
    <x v="8"/>
    <s v="TI"/>
    <x v="1"/>
    <x v="60"/>
    <x v="2"/>
    <n v="682781"/>
    <n v="310000"/>
    <x v="1"/>
    <s v="YES"/>
    <d v="2024-06-11T00:00:00"/>
  </r>
  <r>
    <x v="8"/>
    <s v="TI"/>
    <x v="16"/>
    <x v="58"/>
    <x v="0"/>
    <n v="680262"/>
    <n v="469900"/>
    <x v="1"/>
    <s v="YES"/>
    <d v="2024-04-02T00:00:00"/>
  </r>
  <r>
    <x v="8"/>
    <s v="TI"/>
    <x v="12"/>
    <x v="61"/>
    <x v="0"/>
    <n v="678505"/>
    <n v="155000"/>
    <x v="1"/>
    <s v="YES"/>
    <d v="2024-02-13T00:00:00"/>
  </r>
  <r>
    <x v="8"/>
    <s v="TI"/>
    <x v="12"/>
    <x v="61"/>
    <x v="0"/>
    <n v="679381"/>
    <n v="566400"/>
    <x v="1"/>
    <s v="YES"/>
    <d v="2024-03-08T00:00:00"/>
  </r>
  <r>
    <x v="8"/>
    <s v="TI"/>
    <x v="12"/>
    <x v="61"/>
    <x v="0"/>
    <n v="683460"/>
    <n v="622500"/>
    <x v="1"/>
    <s v="YES"/>
    <d v="2024-07-01T00:00:00"/>
  </r>
  <r>
    <x v="8"/>
    <s v="TI"/>
    <x v="16"/>
    <x v="58"/>
    <x v="0"/>
    <n v="686535"/>
    <n v="525000"/>
    <x v="1"/>
    <s v="YES"/>
    <d v="2024-09-24T00:00:00"/>
  </r>
  <r>
    <x v="8"/>
    <s v="TI"/>
    <x v="12"/>
    <x v="61"/>
    <x v="0"/>
    <n v="683463"/>
    <n v="308000"/>
    <x v="1"/>
    <s v="YES"/>
    <d v="2024-07-01T00:00:00"/>
  </r>
  <r>
    <x v="8"/>
    <s v="TI"/>
    <x v="15"/>
    <x v="62"/>
    <x v="0"/>
    <n v="689193"/>
    <n v="375000"/>
    <x v="1"/>
    <s v="YES"/>
    <d v="2024-12-10T00:00:00"/>
  </r>
  <r>
    <x v="8"/>
    <s v="TI"/>
    <x v="12"/>
    <x v="61"/>
    <x v="1"/>
    <n v="680264"/>
    <n v="515100"/>
    <x v="1"/>
    <s v="YES"/>
    <d v="2024-04-02T00:00:00"/>
  </r>
  <r>
    <x v="8"/>
    <s v="TI"/>
    <x v="1"/>
    <x v="60"/>
    <x v="0"/>
    <n v="689819"/>
    <n v="385000"/>
    <x v="1"/>
    <s v="YES"/>
    <d v="2024-12-26T00:00:00"/>
  </r>
  <r>
    <x v="8"/>
    <s v="TI"/>
    <x v="1"/>
    <x v="5"/>
    <x v="0"/>
    <n v="688347"/>
    <n v="265000"/>
    <x v="1"/>
    <s v="YES"/>
    <d v="2024-11-14T00:00:00"/>
  </r>
  <r>
    <x v="8"/>
    <s v="TI"/>
    <x v="1"/>
    <x v="60"/>
    <x v="1"/>
    <n v="680127"/>
    <n v="32500"/>
    <x v="1"/>
    <s v="YES"/>
    <d v="2024-03-29T00:00:00"/>
  </r>
  <r>
    <x v="8"/>
    <s v="TI"/>
    <x v="12"/>
    <x v="61"/>
    <x v="1"/>
    <n v="682985"/>
    <n v="30000"/>
    <x v="1"/>
    <s v="YES"/>
    <d v="2024-06-14T00:00:00"/>
  </r>
  <r>
    <x v="8"/>
    <s v="TI"/>
    <x v="15"/>
    <x v="62"/>
    <x v="0"/>
    <n v="679406"/>
    <n v="175000"/>
    <x v="1"/>
    <s v="YES"/>
    <d v="2024-03-11T00:00:00"/>
  </r>
  <r>
    <x v="8"/>
    <s v="TI"/>
    <x v="16"/>
    <x v="58"/>
    <x v="0"/>
    <n v="686105"/>
    <n v="382500"/>
    <x v="1"/>
    <s v="YES"/>
    <d v="2024-09-12T00:00:00"/>
  </r>
  <r>
    <x v="8"/>
    <s v="TI"/>
    <x v="12"/>
    <x v="61"/>
    <x v="1"/>
    <n v="682977"/>
    <n v="38000"/>
    <x v="1"/>
    <s v="YES"/>
    <d v="2024-06-14T00:00:00"/>
  </r>
  <r>
    <x v="8"/>
    <s v="TI"/>
    <x v="2"/>
    <x v="63"/>
    <x v="1"/>
    <n v="689792"/>
    <n v="300000"/>
    <x v="1"/>
    <s v="YES"/>
    <d v="2024-12-24T00:00:00"/>
  </r>
  <r>
    <x v="8"/>
    <s v="TI"/>
    <x v="16"/>
    <x v="58"/>
    <x v="0"/>
    <n v="683423"/>
    <n v="275000"/>
    <x v="1"/>
    <s v="YES"/>
    <d v="2024-07-01T00:00:00"/>
  </r>
  <r>
    <x v="8"/>
    <s v="TI"/>
    <x v="16"/>
    <x v="58"/>
    <x v="0"/>
    <n v="687837"/>
    <n v="555000"/>
    <x v="1"/>
    <s v="YES"/>
    <d v="2024-10-30T00:00:00"/>
  </r>
  <r>
    <x v="8"/>
    <s v="TI"/>
    <x v="12"/>
    <x v="61"/>
    <x v="1"/>
    <n v="683719"/>
    <n v="67000"/>
    <x v="1"/>
    <s v="YES"/>
    <d v="2024-07-12T00:00:00"/>
  </r>
  <r>
    <x v="8"/>
    <s v="TI"/>
    <x v="21"/>
    <x v="59"/>
    <x v="1"/>
    <n v="689802"/>
    <n v="24000"/>
    <x v="1"/>
    <s v="YES"/>
    <d v="2024-12-24T00:00:00"/>
  </r>
  <r>
    <x v="8"/>
    <s v="TI"/>
    <x v="21"/>
    <x v="59"/>
    <x v="0"/>
    <n v="681384"/>
    <n v="539000"/>
    <x v="1"/>
    <s v="YES"/>
    <d v="2024-05-06T00:00:00"/>
  </r>
  <r>
    <x v="8"/>
    <s v="TI"/>
    <x v="12"/>
    <x v="64"/>
    <x v="0"/>
    <n v="689602"/>
    <n v="510000"/>
    <x v="1"/>
    <s v="YES"/>
    <d v="2024-12-19T00:00:00"/>
  </r>
  <r>
    <x v="8"/>
    <s v="TI"/>
    <x v="12"/>
    <x v="61"/>
    <x v="0"/>
    <n v="680706"/>
    <n v="182000"/>
    <x v="1"/>
    <s v="YES"/>
    <d v="2024-04-16T00:00:00"/>
  </r>
  <r>
    <x v="8"/>
    <s v="TI"/>
    <x v="1"/>
    <x v="60"/>
    <x v="0"/>
    <n v="683659"/>
    <n v="400000"/>
    <x v="1"/>
    <s v="YES"/>
    <d v="2024-07-10T00:00:00"/>
  </r>
  <r>
    <x v="8"/>
    <s v="TI"/>
    <x v="1"/>
    <x v="60"/>
    <x v="4"/>
    <n v="683551"/>
    <n v="722500"/>
    <x v="1"/>
    <s v="YES"/>
    <d v="2024-07-05T00:00:00"/>
  </r>
  <r>
    <x v="8"/>
    <s v="TI"/>
    <x v="1"/>
    <x v="65"/>
    <x v="0"/>
    <n v="677624"/>
    <n v="520000"/>
    <x v="1"/>
    <s v="YES"/>
    <d v="2024-01-16T00:00:00"/>
  </r>
  <r>
    <x v="8"/>
    <s v="TI"/>
    <x v="15"/>
    <x v="62"/>
    <x v="0"/>
    <n v="683662"/>
    <n v="380000"/>
    <x v="1"/>
    <s v="YES"/>
    <d v="2024-07-10T00:00:00"/>
  </r>
  <r>
    <x v="8"/>
    <s v="TI"/>
    <x v="1"/>
    <x v="60"/>
    <x v="0"/>
    <n v="681318"/>
    <n v="705000"/>
    <x v="1"/>
    <s v="YES"/>
    <d v="2024-05-03T00:00:00"/>
  </r>
  <r>
    <x v="8"/>
    <s v="TI"/>
    <x v="15"/>
    <x v="62"/>
    <x v="1"/>
    <n v="685998"/>
    <n v="69000"/>
    <x v="1"/>
    <s v="YES"/>
    <d v="2024-09-10T00:00:00"/>
  </r>
  <r>
    <x v="8"/>
    <s v="TI"/>
    <x v="15"/>
    <x v="62"/>
    <x v="0"/>
    <n v="686065"/>
    <n v="325000"/>
    <x v="1"/>
    <s v="YES"/>
    <d v="2024-09-11T00:00:00"/>
  </r>
  <r>
    <x v="8"/>
    <s v="TI"/>
    <x v="21"/>
    <x v="59"/>
    <x v="1"/>
    <n v="677589"/>
    <n v="65000"/>
    <x v="1"/>
    <s v="YES"/>
    <d v="2024-01-12T00:00:00"/>
  </r>
  <r>
    <x v="8"/>
    <s v="TI"/>
    <x v="12"/>
    <x v="61"/>
    <x v="0"/>
    <n v="688578"/>
    <n v="425000"/>
    <x v="1"/>
    <s v="YES"/>
    <d v="2024-11-19T00:00:00"/>
  </r>
  <r>
    <x v="8"/>
    <s v="TI"/>
    <x v="1"/>
    <x v="60"/>
    <x v="1"/>
    <n v="688566"/>
    <n v="75000"/>
    <x v="1"/>
    <s v="YES"/>
    <d v="2024-11-19T00:00:00"/>
  </r>
  <r>
    <x v="8"/>
    <s v="TI"/>
    <x v="15"/>
    <x v="62"/>
    <x v="1"/>
    <n v="677581"/>
    <n v="43000"/>
    <x v="1"/>
    <s v="YES"/>
    <d v="2024-01-12T00:00:00"/>
  </r>
  <r>
    <x v="8"/>
    <s v="TI"/>
    <x v="16"/>
    <x v="58"/>
    <x v="0"/>
    <n v="686005"/>
    <n v="304000"/>
    <x v="1"/>
    <s v="YES"/>
    <d v="2024-09-10T00:00:00"/>
  </r>
  <r>
    <x v="8"/>
    <s v="TI"/>
    <x v="1"/>
    <x v="60"/>
    <x v="0"/>
    <n v="682816"/>
    <n v="396000"/>
    <x v="1"/>
    <s v="YES"/>
    <d v="2024-06-12T00:00:00"/>
  </r>
  <r>
    <x v="8"/>
    <s v="TI"/>
    <x v="12"/>
    <x v="61"/>
    <x v="0"/>
    <n v="680702"/>
    <n v="335000"/>
    <x v="1"/>
    <s v="YES"/>
    <d v="2024-04-16T00:00:00"/>
  </r>
  <r>
    <x v="8"/>
    <s v="TI"/>
    <x v="12"/>
    <x v="61"/>
    <x v="0"/>
    <n v="688143"/>
    <n v="350000"/>
    <x v="1"/>
    <s v="YES"/>
    <d v="2024-11-07T00:00:00"/>
  </r>
  <r>
    <x v="8"/>
    <s v="TI"/>
    <x v="12"/>
    <x v="61"/>
    <x v="0"/>
    <n v="686732"/>
    <n v="760000"/>
    <x v="1"/>
    <s v="YES"/>
    <d v="2024-09-30T00:00:00"/>
  </r>
  <r>
    <x v="8"/>
    <s v="TI"/>
    <x v="12"/>
    <x v="61"/>
    <x v="0"/>
    <n v="677529"/>
    <n v="350000"/>
    <x v="1"/>
    <s v="YES"/>
    <d v="2024-01-10T00:00:00"/>
  </r>
  <r>
    <x v="8"/>
    <s v="TI"/>
    <x v="1"/>
    <x v="65"/>
    <x v="0"/>
    <n v="679285"/>
    <n v="380000"/>
    <x v="1"/>
    <s v="YES"/>
    <d v="2024-03-06T00:00:00"/>
  </r>
  <r>
    <x v="8"/>
    <s v="TI"/>
    <x v="12"/>
    <x v="61"/>
    <x v="0"/>
    <n v="678560"/>
    <n v="335000"/>
    <x v="1"/>
    <s v="YES"/>
    <d v="2024-02-14T00:00:00"/>
  </r>
  <r>
    <x v="8"/>
    <s v="TI"/>
    <x v="12"/>
    <x v="61"/>
    <x v="1"/>
    <n v="686792"/>
    <n v="475000"/>
    <x v="1"/>
    <s v="YES"/>
    <d v="2024-09-30T00:00:00"/>
  </r>
  <r>
    <x v="8"/>
    <s v="TI"/>
    <x v="2"/>
    <x v="66"/>
    <x v="3"/>
    <n v="681279"/>
    <n v="400000"/>
    <x v="1"/>
    <s v="YES"/>
    <d v="2024-05-02T00:00:00"/>
  </r>
  <r>
    <x v="8"/>
    <s v="TI"/>
    <x v="15"/>
    <x v="62"/>
    <x v="0"/>
    <n v="683123"/>
    <n v="266110"/>
    <x v="1"/>
    <s v="YES"/>
    <d v="2024-06-21T00:00:00"/>
  </r>
  <r>
    <x v="8"/>
    <s v="TI"/>
    <x v="16"/>
    <x v="58"/>
    <x v="0"/>
    <n v="683489"/>
    <n v="373000"/>
    <x v="1"/>
    <s v="YES"/>
    <d v="2024-07-02T00:00:00"/>
  </r>
  <r>
    <x v="8"/>
    <s v="TI"/>
    <x v="16"/>
    <x v="58"/>
    <x v="0"/>
    <n v="683485"/>
    <n v="415000"/>
    <x v="1"/>
    <s v="YES"/>
    <d v="2024-07-02T00:00:00"/>
  </r>
  <r>
    <x v="8"/>
    <s v="TI"/>
    <x v="2"/>
    <x v="67"/>
    <x v="1"/>
    <n v="688087"/>
    <n v="250000"/>
    <x v="1"/>
    <s v="YES"/>
    <d v="2024-11-06T00:00:00"/>
  </r>
  <r>
    <x v="8"/>
    <s v="TI"/>
    <x v="12"/>
    <x v="61"/>
    <x v="0"/>
    <n v="683676"/>
    <n v="450000"/>
    <x v="1"/>
    <s v="YES"/>
    <d v="2024-07-10T00:00:00"/>
  </r>
  <r>
    <x v="8"/>
    <s v="TI"/>
    <x v="21"/>
    <x v="59"/>
    <x v="0"/>
    <n v="688126"/>
    <n v="452500"/>
    <x v="1"/>
    <s v="YES"/>
    <d v="2024-11-07T00:00:00"/>
  </r>
  <r>
    <x v="8"/>
    <s v="TI"/>
    <x v="1"/>
    <x v="60"/>
    <x v="0"/>
    <n v="684688"/>
    <n v="187500"/>
    <x v="1"/>
    <s v="YES"/>
    <d v="2024-08-09T00:00:00"/>
  </r>
  <r>
    <x v="8"/>
    <s v="TI"/>
    <x v="12"/>
    <x v="61"/>
    <x v="0"/>
    <n v="683275"/>
    <n v="390000"/>
    <x v="1"/>
    <s v="YES"/>
    <d v="2024-06-26T00:00:00"/>
  </r>
  <r>
    <x v="8"/>
    <s v="TI"/>
    <x v="21"/>
    <x v="59"/>
    <x v="0"/>
    <n v="681070"/>
    <n v="383750"/>
    <x v="1"/>
    <s v="YES"/>
    <d v="2024-04-25T00:00:00"/>
  </r>
  <r>
    <x v="8"/>
    <s v="TI"/>
    <x v="2"/>
    <x v="64"/>
    <x v="1"/>
    <n v="687667"/>
    <n v="18000"/>
    <x v="1"/>
    <s v="YES"/>
    <d v="2024-10-24T00:00:00"/>
  </r>
  <r>
    <x v="8"/>
    <s v="TI"/>
    <x v="12"/>
    <x v="61"/>
    <x v="1"/>
    <n v="683863"/>
    <n v="34000"/>
    <x v="1"/>
    <s v="YES"/>
    <d v="2024-07-17T00:00:00"/>
  </r>
  <r>
    <x v="8"/>
    <s v="TI"/>
    <x v="1"/>
    <x v="60"/>
    <x v="3"/>
    <n v="686431"/>
    <n v="265000"/>
    <x v="1"/>
    <s v="YES"/>
    <d v="2024-09-20T00:00:00"/>
  </r>
  <r>
    <x v="8"/>
    <s v="TI"/>
    <x v="1"/>
    <x v="60"/>
    <x v="0"/>
    <n v="686427"/>
    <n v="620000"/>
    <x v="1"/>
    <s v="YES"/>
    <d v="2024-09-20T00:00:00"/>
  </r>
  <r>
    <x v="8"/>
    <s v="TI"/>
    <x v="22"/>
    <x v="61"/>
    <x v="1"/>
    <n v="678629"/>
    <n v="21000"/>
    <x v="1"/>
    <s v="YES"/>
    <d v="2024-02-16T00:00:00"/>
  </r>
  <r>
    <x v="8"/>
    <s v="TI"/>
    <x v="21"/>
    <x v="59"/>
    <x v="3"/>
    <n v="681099"/>
    <n v="355000"/>
    <x v="1"/>
    <s v="YES"/>
    <d v="2024-04-26T00:00:00"/>
  </r>
  <r>
    <x v="8"/>
    <s v="TI"/>
    <x v="1"/>
    <x v="60"/>
    <x v="0"/>
    <n v="687650"/>
    <n v="404900"/>
    <x v="0"/>
    <s v="YES"/>
    <d v="2024-10-24T00:00:00"/>
  </r>
  <r>
    <x v="8"/>
    <s v="TI"/>
    <x v="12"/>
    <x v="61"/>
    <x v="0"/>
    <n v="686418"/>
    <n v="345000"/>
    <x v="1"/>
    <s v="YES"/>
    <d v="2024-09-20T00:00:00"/>
  </r>
  <r>
    <x v="8"/>
    <s v="TI"/>
    <x v="15"/>
    <x v="62"/>
    <x v="0"/>
    <n v="688274"/>
    <n v="545000"/>
    <x v="1"/>
    <s v="YES"/>
    <d v="2024-11-12T00:00:00"/>
  </r>
  <r>
    <x v="8"/>
    <s v="TI"/>
    <x v="21"/>
    <x v="59"/>
    <x v="1"/>
    <n v="681111"/>
    <n v="20000"/>
    <x v="1"/>
    <s v="YES"/>
    <d v="2024-04-26T00:00:00"/>
  </r>
  <r>
    <x v="8"/>
    <s v="TI"/>
    <x v="16"/>
    <x v="58"/>
    <x v="0"/>
    <n v="687631"/>
    <n v="335900"/>
    <x v="1"/>
    <s v="YES"/>
    <d v="2024-10-23T00:00:00"/>
  </r>
  <r>
    <x v="8"/>
    <s v="TI"/>
    <x v="2"/>
    <x v="66"/>
    <x v="3"/>
    <n v="680901"/>
    <n v="265000"/>
    <x v="1"/>
    <s v="YES"/>
    <d v="2024-04-22T00:00:00"/>
  </r>
  <r>
    <x v="8"/>
    <s v="TI"/>
    <x v="1"/>
    <x v="60"/>
    <x v="0"/>
    <n v="687199"/>
    <n v="685000"/>
    <x v="1"/>
    <s v="YES"/>
    <d v="2024-10-11T00:00:00"/>
  </r>
  <r>
    <x v="8"/>
    <s v="TI"/>
    <x v="16"/>
    <x v="58"/>
    <x v="0"/>
    <n v="684938"/>
    <n v="430000"/>
    <x v="1"/>
    <s v="YES"/>
    <d v="2024-08-16T00:00:00"/>
  </r>
  <r>
    <x v="8"/>
    <s v="TI"/>
    <x v="21"/>
    <x v="59"/>
    <x v="0"/>
    <n v="681063"/>
    <n v="625000"/>
    <x v="1"/>
    <s v="YES"/>
    <d v="2024-04-25T00:00:00"/>
  </r>
  <r>
    <x v="8"/>
    <s v="TI"/>
    <x v="12"/>
    <x v="61"/>
    <x v="0"/>
    <n v="683902"/>
    <n v="385000"/>
    <x v="1"/>
    <s v="YES"/>
    <d v="2024-07-18T00:00:00"/>
  </r>
  <r>
    <x v="8"/>
    <s v="TI"/>
    <x v="1"/>
    <x v="60"/>
    <x v="3"/>
    <n v="681159"/>
    <n v="345000"/>
    <x v="1"/>
    <s v="YES"/>
    <d v="2024-04-29T00:00:00"/>
  </r>
  <r>
    <x v="8"/>
    <s v="TI"/>
    <x v="1"/>
    <x v="65"/>
    <x v="0"/>
    <n v="679358"/>
    <n v="404500"/>
    <x v="0"/>
    <s v="YES"/>
    <d v="2024-03-08T00:00:00"/>
  </r>
  <r>
    <x v="8"/>
    <s v="TI"/>
    <x v="1"/>
    <x v="65"/>
    <x v="0"/>
    <n v="678462"/>
    <n v="404900"/>
    <x v="0"/>
    <s v="YES"/>
    <d v="2024-02-09T00:00:00"/>
  </r>
  <r>
    <x v="8"/>
    <s v="TI"/>
    <x v="15"/>
    <x v="62"/>
    <x v="3"/>
    <n v="677403"/>
    <n v="80000"/>
    <x v="1"/>
    <s v="YES"/>
    <d v="2024-01-04T00:00:00"/>
  </r>
  <r>
    <x v="8"/>
    <s v="TI"/>
    <x v="12"/>
    <x v="61"/>
    <x v="1"/>
    <n v="687343"/>
    <n v="28000"/>
    <x v="1"/>
    <s v="YES"/>
    <d v="2024-10-16T00:00:00"/>
  </r>
  <r>
    <x v="8"/>
    <s v="TI"/>
    <x v="1"/>
    <x v="60"/>
    <x v="0"/>
    <n v="683947"/>
    <n v="366900"/>
    <x v="0"/>
    <s v="YES"/>
    <d v="2024-07-19T00:00:00"/>
  </r>
  <r>
    <x v="8"/>
    <s v="TI"/>
    <x v="12"/>
    <x v="61"/>
    <x v="0"/>
    <n v="679378"/>
    <n v="365000"/>
    <x v="1"/>
    <s v="YES"/>
    <d v="2024-03-08T00:00:00"/>
  </r>
  <r>
    <x v="8"/>
    <s v="TI"/>
    <x v="1"/>
    <x v="60"/>
    <x v="1"/>
    <n v="687557"/>
    <n v="22000"/>
    <x v="1"/>
    <s v="YES"/>
    <d v="2024-10-22T00:00:00"/>
  </r>
  <r>
    <x v="8"/>
    <s v="TI"/>
    <x v="12"/>
    <x v="61"/>
    <x v="0"/>
    <n v="681196"/>
    <n v="539900"/>
    <x v="1"/>
    <s v="YES"/>
    <d v="2024-04-30T00:00:00"/>
  </r>
  <r>
    <x v="8"/>
    <s v="TI"/>
    <x v="1"/>
    <x v="60"/>
    <x v="3"/>
    <n v="686374"/>
    <n v="371000"/>
    <x v="1"/>
    <s v="YES"/>
    <d v="2024-09-19T00:00:00"/>
  </r>
  <r>
    <x v="8"/>
    <s v="TI"/>
    <x v="2"/>
    <x v="66"/>
    <x v="0"/>
    <n v="678448"/>
    <n v="349000"/>
    <x v="1"/>
    <s v="YES"/>
    <d v="2024-02-09T00:00:00"/>
  </r>
  <r>
    <x v="8"/>
    <s v="TI"/>
    <x v="12"/>
    <x v="61"/>
    <x v="1"/>
    <n v="678488"/>
    <n v="24000"/>
    <x v="1"/>
    <s v="YES"/>
    <d v="2024-02-12T00:00:00"/>
  </r>
  <r>
    <x v="8"/>
    <s v="TI"/>
    <x v="1"/>
    <x v="60"/>
    <x v="0"/>
    <n v="682958"/>
    <n v="889500"/>
    <x v="1"/>
    <s v="YES"/>
    <d v="2024-06-14T00:00:00"/>
  </r>
  <r>
    <x v="8"/>
    <s v="TI"/>
    <x v="2"/>
    <x v="21"/>
    <x v="0"/>
    <n v="687418"/>
    <n v="320000"/>
    <x v="1"/>
    <s v="YES"/>
    <d v="2024-10-18T00:00:00"/>
  </r>
  <r>
    <x v="8"/>
    <s v="TI"/>
    <x v="1"/>
    <x v="60"/>
    <x v="0"/>
    <n v="680152"/>
    <n v="68000"/>
    <x v="1"/>
    <s v="YES"/>
    <d v="2024-03-29T00:00:00"/>
  </r>
  <r>
    <x v="8"/>
    <s v="TI"/>
    <x v="12"/>
    <x v="64"/>
    <x v="0"/>
    <n v="689708"/>
    <n v="350330"/>
    <x v="1"/>
    <s v="YES"/>
    <d v="2024-12-20T00:00:00"/>
  </r>
  <r>
    <x v="8"/>
    <s v="TI"/>
    <x v="15"/>
    <x v="62"/>
    <x v="0"/>
    <n v="683725"/>
    <n v="400000"/>
    <x v="1"/>
    <s v="YES"/>
    <d v="2024-07-12T00:00:00"/>
  </r>
  <r>
    <x v="8"/>
    <s v="TI"/>
    <x v="21"/>
    <x v="59"/>
    <x v="0"/>
    <n v="683392"/>
    <n v="326000"/>
    <x v="1"/>
    <s v="YES"/>
    <d v="2024-06-28T00:00:00"/>
  </r>
  <r>
    <x v="8"/>
    <s v="TI"/>
    <x v="12"/>
    <x v="61"/>
    <x v="1"/>
    <n v="678496"/>
    <n v="30000"/>
    <x v="1"/>
    <s v="YES"/>
    <d v="2024-02-12T00:00:00"/>
  </r>
  <r>
    <x v="8"/>
    <s v="TI"/>
    <x v="1"/>
    <x v="60"/>
    <x v="0"/>
    <n v="689931"/>
    <n v="420000"/>
    <x v="1"/>
    <s v="YES"/>
    <d v="2024-12-31T00:00:00"/>
  </r>
  <r>
    <x v="8"/>
    <s v="TI"/>
    <x v="1"/>
    <x v="60"/>
    <x v="0"/>
    <n v="680166"/>
    <n v="389900"/>
    <x v="0"/>
    <s v="YES"/>
    <d v="2024-03-29T00:00:00"/>
  </r>
  <r>
    <x v="8"/>
    <s v="TI"/>
    <x v="1"/>
    <x v="65"/>
    <x v="3"/>
    <n v="677859"/>
    <n v="338600"/>
    <x v="1"/>
    <s v="YES"/>
    <d v="2024-01-24T00:00:00"/>
  </r>
  <r>
    <x v="8"/>
    <s v="TI"/>
    <x v="2"/>
    <x v="66"/>
    <x v="0"/>
    <n v="682928"/>
    <n v="385000"/>
    <x v="1"/>
    <s v="YES"/>
    <d v="2024-06-13T00:00:00"/>
  </r>
  <r>
    <x v="8"/>
    <s v="TI"/>
    <x v="1"/>
    <x v="60"/>
    <x v="0"/>
    <n v="686852"/>
    <n v="677500"/>
    <x v="1"/>
    <s v="YES"/>
    <d v="2024-10-02T00:00:00"/>
  </r>
  <r>
    <x v="8"/>
    <s v="TI"/>
    <x v="12"/>
    <x v="61"/>
    <x v="3"/>
    <n v="683835"/>
    <n v="275000"/>
    <x v="1"/>
    <s v="YES"/>
    <d v="2024-07-17T00:00:00"/>
  </r>
  <r>
    <x v="8"/>
    <s v="TI"/>
    <x v="15"/>
    <x v="62"/>
    <x v="0"/>
    <n v="683630"/>
    <n v="430000"/>
    <x v="1"/>
    <s v="YES"/>
    <d v="2024-07-09T00:00:00"/>
  </r>
  <r>
    <x v="8"/>
    <s v="TI"/>
    <x v="16"/>
    <x v="58"/>
    <x v="0"/>
    <n v="687668"/>
    <n v="370000"/>
    <x v="1"/>
    <s v="YES"/>
    <d v="2024-10-24T00:00:00"/>
  </r>
  <r>
    <x v="8"/>
    <s v="TI"/>
    <x v="1"/>
    <x v="60"/>
    <x v="0"/>
    <n v="681213"/>
    <n v="429000"/>
    <x v="1"/>
    <s v="YES"/>
    <d v="2024-04-30T00:00:00"/>
  </r>
  <r>
    <x v="8"/>
    <s v="TI"/>
    <x v="15"/>
    <x v="62"/>
    <x v="0"/>
    <n v="686928"/>
    <n v="275000"/>
    <x v="1"/>
    <s v="YES"/>
    <d v="2024-10-03T00:00:00"/>
  </r>
  <r>
    <x v="8"/>
    <s v="TI"/>
    <x v="12"/>
    <x v="61"/>
    <x v="3"/>
    <n v="680975"/>
    <n v="465000"/>
    <x v="1"/>
    <s v="YES"/>
    <d v="2024-04-24T00:00:00"/>
  </r>
  <r>
    <x v="8"/>
    <s v="TI"/>
    <x v="2"/>
    <x v="66"/>
    <x v="3"/>
    <n v="687763"/>
    <n v="240000"/>
    <x v="1"/>
    <s v="YES"/>
    <d v="2024-10-29T00:00:00"/>
  </r>
  <r>
    <x v="8"/>
    <s v="TI"/>
    <x v="1"/>
    <x v="60"/>
    <x v="1"/>
    <n v="680020"/>
    <n v="85000"/>
    <x v="1"/>
    <s v="YES"/>
    <d v="2024-03-27T00:00:00"/>
  </r>
  <r>
    <x v="8"/>
    <s v="TI"/>
    <x v="1"/>
    <x v="60"/>
    <x v="0"/>
    <n v="683810"/>
    <n v="532000"/>
    <x v="1"/>
    <s v="YES"/>
    <d v="2024-07-16T00:00:00"/>
  </r>
  <r>
    <x v="8"/>
    <s v="TI"/>
    <x v="1"/>
    <x v="60"/>
    <x v="1"/>
    <n v="686238"/>
    <n v="95000"/>
    <x v="1"/>
    <s v="YES"/>
    <d v="2024-09-17T00:00:00"/>
  </r>
  <r>
    <x v="8"/>
    <s v="TI"/>
    <x v="1"/>
    <x v="60"/>
    <x v="0"/>
    <n v="686961"/>
    <n v="395000"/>
    <x v="1"/>
    <s v="YES"/>
    <d v="2024-10-04T00:00:00"/>
  </r>
  <r>
    <x v="8"/>
    <s v="TI"/>
    <x v="12"/>
    <x v="61"/>
    <x v="0"/>
    <n v="686981"/>
    <n v="360000"/>
    <x v="1"/>
    <s v="YES"/>
    <d v="2024-10-04T00:00:00"/>
  </r>
  <r>
    <x v="8"/>
    <s v="TI"/>
    <x v="1"/>
    <x v="60"/>
    <x v="0"/>
    <n v="680988"/>
    <n v="420000"/>
    <x v="1"/>
    <s v="YES"/>
    <d v="2024-04-24T00:00:00"/>
  </r>
  <r>
    <x v="8"/>
    <s v="TI"/>
    <x v="15"/>
    <x v="62"/>
    <x v="1"/>
    <n v="687044"/>
    <n v="67500"/>
    <x v="1"/>
    <s v="YES"/>
    <d v="2024-10-08T00:00:00"/>
  </r>
  <r>
    <x v="8"/>
    <s v="TI"/>
    <x v="16"/>
    <x v="58"/>
    <x v="1"/>
    <n v="689822"/>
    <n v="120000"/>
    <x v="1"/>
    <s v="YES"/>
    <d v="2024-12-26T00:00:00"/>
  </r>
  <r>
    <x v="8"/>
    <s v="TI"/>
    <x v="15"/>
    <x v="62"/>
    <x v="0"/>
    <n v="681367"/>
    <n v="380000"/>
    <x v="1"/>
    <s v="YES"/>
    <d v="2024-05-06T00:00:00"/>
  </r>
  <r>
    <x v="8"/>
    <s v="TI"/>
    <x v="1"/>
    <x v="65"/>
    <x v="0"/>
    <n v="678768"/>
    <n v="373900"/>
    <x v="0"/>
    <s v="YES"/>
    <d v="2024-02-22T00:00:00"/>
  </r>
  <r>
    <x v="8"/>
    <s v="TI"/>
    <x v="1"/>
    <x v="65"/>
    <x v="0"/>
    <n v="678948"/>
    <n v="429900"/>
    <x v="1"/>
    <s v="YES"/>
    <d v="2024-02-26T00:00:00"/>
  </r>
  <r>
    <x v="8"/>
    <s v="TI"/>
    <x v="1"/>
    <x v="65"/>
    <x v="0"/>
    <n v="679911"/>
    <n v="410900"/>
    <x v="0"/>
    <s v="YES"/>
    <d v="2024-03-22T00:00:00"/>
  </r>
  <r>
    <x v="8"/>
    <s v="TI"/>
    <x v="16"/>
    <x v="58"/>
    <x v="0"/>
    <n v="678929"/>
    <n v="375000"/>
    <x v="1"/>
    <s v="YES"/>
    <d v="2024-02-23T00:00:00"/>
  </r>
  <r>
    <x v="8"/>
    <s v="TI"/>
    <x v="1"/>
    <x v="60"/>
    <x v="1"/>
    <n v="684667"/>
    <n v="35000"/>
    <x v="1"/>
    <s v="YES"/>
    <d v="2024-08-09T00:00:00"/>
  </r>
  <r>
    <x v="8"/>
    <s v="TI"/>
    <x v="1"/>
    <x v="65"/>
    <x v="1"/>
    <n v="679925"/>
    <n v="70000"/>
    <x v="1"/>
    <s v="YES"/>
    <d v="2024-03-22T00:00:00"/>
  </r>
  <r>
    <x v="8"/>
    <s v="TI"/>
    <x v="12"/>
    <x v="61"/>
    <x v="0"/>
    <n v="678177"/>
    <n v="328000"/>
    <x v="1"/>
    <s v="YES"/>
    <d v="2024-01-31T00:00:00"/>
  </r>
  <r>
    <x v="8"/>
    <s v="TI"/>
    <x v="12"/>
    <x v="61"/>
    <x v="0"/>
    <n v="678180"/>
    <n v="310000"/>
    <x v="1"/>
    <s v="YES"/>
    <d v="2024-01-31T00:00:00"/>
  </r>
  <r>
    <x v="8"/>
    <s v="TI"/>
    <x v="12"/>
    <x v="61"/>
    <x v="0"/>
    <n v="684104"/>
    <n v="363000"/>
    <x v="1"/>
    <s v="YES"/>
    <d v="2024-07-24T00:00:00"/>
  </r>
  <r>
    <x v="8"/>
    <s v="TI"/>
    <x v="2"/>
    <x v="68"/>
    <x v="0"/>
    <n v="678207"/>
    <n v="455000"/>
    <x v="1"/>
    <s v="YES"/>
    <d v="2024-02-01T00:00:00"/>
  </r>
  <r>
    <x v="8"/>
    <s v="TI"/>
    <x v="1"/>
    <x v="60"/>
    <x v="0"/>
    <n v="680341"/>
    <n v="500000"/>
    <x v="1"/>
    <s v="YES"/>
    <d v="2024-04-05T00:00:00"/>
  </r>
  <r>
    <x v="8"/>
    <s v="TI"/>
    <x v="2"/>
    <x v="63"/>
    <x v="1"/>
    <n v="678802"/>
    <n v="206250"/>
    <x v="1"/>
    <s v="YES"/>
    <d v="2024-02-22T00:00:00"/>
  </r>
  <r>
    <x v="8"/>
    <s v="TI"/>
    <x v="1"/>
    <x v="65"/>
    <x v="0"/>
    <n v="678791"/>
    <n v="345000"/>
    <x v="1"/>
    <s v="YES"/>
    <d v="2024-02-22T00:00:00"/>
  </r>
  <r>
    <x v="8"/>
    <s v="TI"/>
    <x v="2"/>
    <x v="68"/>
    <x v="0"/>
    <n v="678786"/>
    <n v="399000"/>
    <x v="1"/>
    <s v="YES"/>
    <d v="2024-02-22T00:00:00"/>
  </r>
  <r>
    <x v="8"/>
    <s v="TI"/>
    <x v="15"/>
    <x v="69"/>
    <x v="3"/>
    <n v="688796"/>
    <n v="329900"/>
    <x v="1"/>
    <s v="YES"/>
    <d v="2024-11-26T00:00:00"/>
  </r>
  <r>
    <x v="8"/>
    <s v="TI"/>
    <x v="15"/>
    <x v="62"/>
    <x v="3"/>
    <n v="688620"/>
    <n v="290000"/>
    <x v="1"/>
    <s v="YES"/>
    <d v="2024-11-20T00:00:00"/>
  </r>
  <r>
    <x v="8"/>
    <s v="TI"/>
    <x v="16"/>
    <x v="58"/>
    <x v="0"/>
    <n v="679745"/>
    <n v="334000"/>
    <x v="1"/>
    <s v="YES"/>
    <d v="2024-03-20T00:00:00"/>
  </r>
  <r>
    <x v="8"/>
    <s v="TI"/>
    <x v="21"/>
    <x v="59"/>
    <x v="0"/>
    <n v="684376"/>
    <n v="285000"/>
    <x v="1"/>
    <s v="YES"/>
    <d v="2024-07-31T00:00:00"/>
  </r>
  <r>
    <x v="8"/>
    <s v="TI"/>
    <x v="2"/>
    <x v="64"/>
    <x v="0"/>
    <n v="681988"/>
    <n v="420000"/>
    <x v="1"/>
    <s v="YES"/>
    <d v="2024-05-22T00:00:00"/>
  </r>
  <r>
    <x v="8"/>
    <s v="TI"/>
    <x v="2"/>
    <x v="66"/>
    <x v="0"/>
    <n v="684231"/>
    <n v="330000"/>
    <x v="1"/>
    <s v="YES"/>
    <d v="2024-07-29T00:00:00"/>
  </r>
  <r>
    <x v="8"/>
    <s v="TI"/>
    <x v="12"/>
    <x v="61"/>
    <x v="2"/>
    <n v="677740"/>
    <n v="165000"/>
    <x v="1"/>
    <s v="YES"/>
    <d v="2024-01-19T00:00:00"/>
  </r>
  <r>
    <x v="8"/>
    <s v="TI"/>
    <x v="12"/>
    <x v="61"/>
    <x v="0"/>
    <n v="678220"/>
    <n v="420000"/>
    <x v="1"/>
    <s v="YES"/>
    <d v="2024-02-01T00:00:00"/>
  </r>
  <r>
    <x v="8"/>
    <s v="TI"/>
    <x v="1"/>
    <x v="60"/>
    <x v="0"/>
    <n v="688649"/>
    <n v="450000"/>
    <x v="1"/>
    <s v="YES"/>
    <d v="2024-11-21T00:00:00"/>
  </r>
  <r>
    <x v="8"/>
    <s v="TI"/>
    <x v="12"/>
    <x v="61"/>
    <x v="0"/>
    <n v="680380"/>
    <n v="560000"/>
    <x v="1"/>
    <s v="YES"/>
    <d v="2024-04-08T00:00:00"/>
  </r>
  <r>
    <x v="8"/>
    <s v="TI"/>
    <x v="21"/>
    <x v="59"/>
    <x v="0"/>
    <n v="679991"/>
    <n v="450000"/>
    <x v="1"/>
    <s v="YES"/>
    <d v="2024-03-26T00:00:00"/>
  </r>
  <r>
    <x v="8"/>
    <s v="TI"/>
    <x v="15"/>
    <x v="62"/>
    <x v="0"/>
    <n v="684209"/>
    <n v="950000"/>
    <x v="1"/>
    <s v="YES"/>
    <d v="2024-07-26T00:00:00"/>
  </r>
  <r>
    <x v="8"/>
    <s v="TI"/>
    <x v="12"/>
    <x v="61"/>
    <x v="1"/>
    <n v="679989"/>
    <n v="25000"/>
    <x v="1"/>
    <s v="YES"/>
    <d v="2024-03-26T00:00:00"/>
  </r>
  <r>
    <x v="8"/>
    <s v="TI"/>
    <x v="1"/>
    <x v="60"/>
    <x v="0"/>
    <n v="683356"/>
    <n v="365000"/>
    <x v="1"/>
    <s v="YES"/>
    <d v="2024-06-28T00:00:00"/>
  </r>
  <r>
    <x v="8"/>
    <s v="TI"/>
    <x v="1"/>
    <x v="60"/>
    <x v="0"/>
    <n v="679959"/>
    <n v="376300"/>
    <x v="1"/>
    <s v="YES"/>
    <d v="2024-03-25T00:00:00"/>
  </r>
  <r>
    <x v="8"/>
    <s v="TI"/>
    <x v="1"/>
    <x v="60"/>
    <x v="0"/>
    <n v="684627"/>
    <n v="972500"/>
    <x v="1"/>
    <s v="YES"/>
    <d v="2024-08-08T00:00:00"/>
  </r>
  <r>
    <x v="8"/>
    <s v="TI"/>
    <x v="2"/>
    <x v="64"/>
    <x v="0"/>
    <n v="688659"/>
    <n v="455000"/>
    <x v="1"/>
    <s v="YES"/>
    <d v="2024-11-21T00:00:00"/>
  </r>
  <r>
    <x v="8"/>
    <s v="TI"/>
    <x v="15"/>
    <x v="62"/>
    <x v="0"/>
    <n v="689270"/>
    <n v="600000"/>
    <x v="1"/>
    <s v="YES"/>
    <d v="2024-12-11T00:00:00"/>
  </r>
  <r>
    <x v="8"/>
    <s v="TI"/>
    <x v="1"/>
    <x v="60"/>
    <x v="0"/>
    <n v="684655"/>
    <n v="359900"/>
    <x v="0"/>
    <s v="YES"/>
    <d v="2024-08-09T00:00:00"/>
  </r>
  <r>
    <x v="8"/>
    <s v="TI"/>
    <x v="12"/>
    <x v="64"/>
    <x v="1"/>
    <n v="689263"/>
    <n v="95000"/>
    <x v="1"/>
    <s v="YES"/>
    <d v="2024-12-11T00:00:00"/>
  </r>
  <r>
    <x v="8"/>
    <s v="TI"/>
    <x v="16"/>
    <x v="58"/>
    <x v="3"/>
    <n v="682127"/>
    <n v="399000"/>
    <x v="1"/>
    <s v="YES"/>
    <d v="2024-05-24T00:00:00"/>
  </r>
  <r>
    <x v="8"/>
    <s v="TI"/>
    <x v="1"/>
    <x v="60"/>
    <x v="2"/>
    <n v="686691"/>
    <n v="2900000"/>
    <x v="1"/>
    <s v="YES"/>
    <d v="2024-09-27T00:00:00"/>
  </r>
  <r>
    <x v="8"/>
    <s v="TI"/>
    <x v="15"/>
    <x v="62"/>
    <x v="1"/>
    <n v="686684"/>
    <n v="14000"/>
    <x v="1"/>
    <s v="YES"/>
    <d v="2024-09-27T00:00:00"/>
  </r>
  <r>
    <x v="8"/>
    <s v="TI"/>
    <x v="15"/>
    <x v="62"/>
    <x v="0"/>
    <n v="677949"/>
    <n v="638500"/>
    <x v="1"/>
    <s v="YES"/>
    <d v="2024-01-25T00:00:00"/>
  </r>
  <r>
    <x v="8"/>
    <s v="TI"/>
    <x v="12"/>
    <x v="61"/>
    <x v="0"/>
    <n v="678002"/>
    <n v="409000"/>
    <x v="1"/>
    <s v="YES"/>
    <d v="2024-01-26T00:00:00"/>
  </r>
  <r>
    <x v="8"/>
    <s v="TI"/>
    <x v="16"/>
    <x v="58"/>
    <x v="3"/>
    <n v="682098"/>
    <n v="305000"/>
    <x v="1"/>
    <s v="YES"/>
    <d v="2024-05-24T00:00:00"/>
  </r>
  <r>
    <x v="8"/>
    <s v="TI"/>
    <x v="21"/>
    <x v="59"/>
    <x v="0"/>
    <n v="682146"/>
    <n v="350000"/>
    <x v="1"/>
    <s v="YES"/>
    <d v="2024-05-28T00:00:00"/>
  </r>
  <r>
    <x v="8"/>
    <s v="TI"/>
    <x v="1"/>
    <x v="60"/>
    <x v="3"/>
    <n v="681733"/>
    <n v="485000"/>
    <x v="1"/>
    <s v="YES"/>
    <d v="2024-05-16T00:00:00"/>
  </r>
  <r>
    <x v="8"/>
    <s v="TI"/>
    <x v="21"/>
    <x v="59"/>
    <x v="0"/>
    <n v="689311"/>
    <n v="352000"/>
    <x v="1"/>
    <s v="YES"/>
    <d v="2024-12-12T00:00:00"/>
  </r>
  <r>
    <x v="8"/>
    <s v="TI"/>
    <x v="12"/>
    <x v="64"/>
    <x v="0"/>
    <n v="689331"/>
    <n v="350000"/>
    <x v="1"/>
    <s v="YES"/>
    <d v="2024-12-13T00:00:00"/>
  </r>
  <r>
    <x v="8"/>
    <s v="TI"/>
    <x v="16"/>
    <x v="58"/>
    <x v="0"/>
    <n v="678054"/>
    <n v="350000"/>
    <x v="1"/>
    <s v="YES"/>
    <d v="2024-01-29T00:00:00"/>
  </r>
  <r>
    <x v="8"/>
    <s v="TI"/>
    <x v="2"/>
    <x v="67"/>
    <x v="3"/>
    <n v="689356"/>
    <n v="285000"/>
    <x v="1"/>
    <s v="YES"/>
    <d v="2024-12-13T00:00:00"/>
  </r>
  <r>
    <x v="8"/>
    <s v="TI"/>
    <x v="1"/>
    <x v="60"/>
    <x v="0"/>
    <n v="686630"/>
    <n v="425000"/>
    <x v="1"/>
    <s v="YES"/>
    <d v="2024-09-26T00:00:00"/>
  </r>
  <r>
    <x v="8"/>
    <s v="TI"/>
    <x v="12"/>
    <x v="61"/>
    <x v="3"/>
    <n v="682485"/>
    <n v="405000"/>
    <x v="1"/>
    <s v="YES"/>
    <d v="2024-06-04T00:00:00"/>
  </r>
  <r>
    <x v="8"/>
    <s v="TI"/>
    <x v="16"/>
    <x v="58"/>
    <x v="0"/>
    <n v="688748"/>
    <n v="465000"/>
    <x v="1"/>
    <s v="YES"/>
    <d v="2024-11-25T00:00:00"/>
  </r>
  <r>
    <x v="8"/>
    <s v="TI"/>
    <x v="1"/>
    <x v="60"/>
    <x v="1"/>
    <n v="678995"/>
    <n v="31000"/>
    <x v="1"/>
    <s v="YES"/>
    <d v="2024-02-27T00:00:00"/>
  </r>
  <r>
    <x v="8"/>
    <s v="TI"/>
    <x v="1"/>
    <x v="60"/>
    <x v="1"/>
    <n v="682462"/>
    <n v="22000"/>
    <x v="1"/>
    <s v="YES"/>
    <d v="2024-06-04T00:00:00"/>
  </r>
  <r>
    <x v="8"/>
    <s v="TI"/>
    <x v="1"/>
    <x v="60"/>
    <x v="1"/>
    <n v="679006"/>
    <n v="24000"/>
    <x v="1"/>
    <s v="YES"/>
    <d v="2024-02-27T00:00:00"/>
  </r>
  <r>
    <x v="8"/>
    <s v="TI"/>
    <x v="1"/>
    <x v="60"/>
    <x v="0"/>
    <n v="682465"/>
    <n v="305000"/>
    <x v="1"/>
    <s v="YES"/>
    <d v="2024-06-04T00:00:00"/>
  </r>
  <r>
    <x v="8"/>
    <s v="TI"/>
    <x v="16"/>
    <x v="58"/>
    <x v="0"/>
    <n v="689261"/>
    <n v="555000"/>
    <x v="1"/>
    <s v="YES"/>
    <d v="2024-12-11T00:00:00"/>
  </r>
  <r>
    <x v="8"/>
    <s v="TI"/>
    <x v="2"/>
    <x v="63"/>
    <x v="2"/>
    <n v="684313"/>
    <n v="1100000"/>
    <x v="1"/>
    <s v="YES"/>
    <d v="2024-07-30T00:00:00"/>
  </r>
  <r>
    <x v="8"/>
    <s v="TI"/>
    <x v="2"/>
    <x v="68"/>
    <x v="0"/>
    <n v="678143"/>
    <n v="160000"/>
    <x v="1"/>
    <s v="YES"/>
    <d v="2024-01-31T00:00:00"/>
  </r>
  <r>
    <x v="8"/>
    <s v="TI"/>
    <x v="12"/>
    <x v="61"/>
    <x v="0"/>
    <n v="678126"/>
    <n v="420000"/>
    <x v="1"/>
    <s v="YES"/>
    <d v="2024-01-30T00:00:00"/>
  </r>
  <r>
    <x v="8"/>
    <s v="TI"/>
    <x v="12"/>
    <x v="61"/>
    <x v="0"/>
    <n v="679766"/>
    <n v="345000"/>
    <x v="1"/>
    <s v="YES"/>
    <d v="2024-03-20T00:00:00"/>
  </r>
  <r>
    <x v="8"/>
    <s v="TI"/>
    <x v="12"/>
    <x v="61"/>
    <x v="1"/>
    <n v="679765"/>
    <n v="35000"/>
    <x v="1"/>
    <s v="YES"/>
    <d v="2024-03-20T00:00:00"/>
  </r>
  <r>
    <x v="8"/>
    <s v="TI"/>
    <x v="1"/>
    <x v="60"/>
    <x v="2"/>
    <n v="688036"/>
    <n v="360825"/>
    <x v="1"/>
    <s v="YES"/>
    <d v="2024-11-05T00:00:00"/>
  </r>
  <r>
    <x v="8"/>
    <s v="TI"/>
    <x v="12"/>
    <x v="61"/>
    <x v="1"/>
    <n v="688011"/>
    <n v="205000"/>
    <x v="1"/>
    <s v="YES"/>
    <d v="2024-11-05T00:00:00"/>
  </r>
  <r>
    <x v="8"/>
    <s v="TI"/>
    <x v="1"/>
    <x v="60"/>
    <x v="0"/>
    <n v="689240"/>
    <n v="475000"/>
    <x v="1"/>
    <s v="YES"/>
    <d v="2024-12-11T00:00:00"/>
  </r>
  <r>
    <x v="8"/>
    <s v="TI"/>
    <x v="1"/>
    <x v="60"/>
    <x v="0"/>
    <n v="682466"/>
    <n v="470000"/>
    <x v="1"/>
    <s v="YES"/>
    <d v="2024-06-04T00:00:00"/>
  </r>
  <r>
    <x v="8"/>
    <s v="TI"/>
    <x v="1"/>
    <x v="60"/>
    <x v="0"/>
    <n v="679477"/>
    <n v="397900"/>
    <x v="0"/>
    <s v="YES"/>
    <d v="2024-03-12T00:00:00"/>
  </r>
  <r>
    <x v="8"/>
    <s v="TI"/>
    <x v="1"/>
    <x v="60"/>
    <x v="0"/>
    <n v="682519"/>
    <n v="715000"/>
    <x v="1"/>
    <s v="YES"/>
    <d v="2024-06-05T00:00:00"/>
  </r>
  <r>
    <x v="8"/>
    <s v="TI"/>
    <x v="15"/>
    <x v="62"/>
    <x v="0"/>
    <n v="679114"/>
    <n v="390000"/>
    <x v="1"/>
    <s v="YES"/>
    <d v="2024-02-29T00:00:00"/>
  </r>
  <r>
    <x v="8"/>
    <s v="TI"/>
    <x v="1"/>
    <x v="60"/>
    <x v="0"/>
    <n v="685524"/>
    <n v="439000"/>
    <x v="1"/>
    <s v="YES"/>
    <d v="2024-08-29T00:00:00"/>
  </r>
  <r>
    <x v="8"/>
    <s v="TI"/>
    <x v="1"/>
    <x v="60"/>
    <x v="0"/>
    <n v="684830"/>
    <n v="425000"/>
    <x v="1"/>
    <s v="YES"/>
    <d v="2024-08-14T00:00:00"/>
  </r>
  <r>
    <x v="8"/>
    <s v="TI"/>
    <x v="12"/>
    <x v="61"/>
    <x v="0"/>
    <n v="684845"/>
    <n v="305000"/>
    <x v="1"/>
    <s v="YES"/>
    <d v="2024-08-14T00:00:00"/>
  </r>
  <r>
    <x v="8"/>
    <s v="TI"/>
    <x v="1"/>
    <x v="60"/>
    <x v="0"/>
    <n v="685610"/>
    <n v="399000"/>
    <x v="0"/>
    <s v="YES"/>
    <d v="2024-08-30T00:00:00"/>
  </r>
  <r>
    <x v="8"/>
    <s v="TI"/>
    <x v="1"/>
    <x v="60"/>
    <x v="0"/>
    <n v="685295"/>
    <n v="305000"/>
    <x v="1"/>
    <s v="YES"/>
    <d v="2024-08-26T00:00:00"/>
  </r>
  <r>
    <x v="8"/>
    <s v="TI"/>
    <x v="16"/>
    <x v="58"/>
    <x v="0"/>
    <n v="679419"/>
    <n v="315000"/>
    <x v="1"/>
    <s v="YES"/>
    <d v="2024-03-11T00:00:00"/>
  </r>
  <r>
    <x v="8"/>
    <s v="TI"/>
    <x v="12"/>
    <x v="61"/>
    <x v="0"/>
    <n v="681559"/>
    <n v="340000"/>
    <x v="1"/>
    <s v="YES"/>
    <d v="2024-05-10T00:00:00"/>
  </r>
  <r>
    <x v="8"/>
    <s v="TI"/>
    <x v="2"/>
    <x v="64"/>
    <x v="1"/>
    <n v="679495"/>
    <n v="35900"/>
    <x v="1"/>
    <s v="YES"/>
    <d v="2024-03-13T00:00:00"/>
  </r>
  <r>
    <x v="8"/>
    <s v="TI"/>
    <x v="16"/>
    <x v="58"/>
    <x v="0"/>
    <n v="684447"/>
    <n v="330000"/>
    <x v="1"/>
    <s v="YES"/>
    <d v="2024-08-02T00:00:00"/>
  </r>
  <r>
    <x v="8"/>
    <s v="TI"/>
    <x v="16"/>
    <x v="58"/>
    <x v="3"/>
    <n v="682515"/>
    <n v="330000"/>
    <x v="1"/>
    <s v="YES"/>
    <d v="2024-06-05T00:00:00"/>
  </r>
  <r>
    <x v="8"/>
    <s v="TI"/>
    <x v="12"/>
    <x v="61"/>
    <x v="0"/>
    <n v="685256"/>
    <n v="498000"/>
    <x v="1"/>
    <s v="YES"/>
    <d v="2024-08-23T00:00:00"/>
  </r>
  <r>
    <x v="8"/>
    <s v="TI"/>
    <x v="12"/>
    <x v="61"/>
    <x v="3"/>
    <n v="680505"/>
    <n v="425000"/>
    <x v="1"/>
    <s v="YES"/>
    <d v="2024-04-10T00:00:00"/>
  </r>
  <r>
    <x v="8"/>
    <s v="TI"/>
    <x v="1"/>
    <x v="60"/>
    <x v="0"/>
    <n v="684236"/>
    <n v="360000"/>
    <x v="1"/>
    <s v="YES"/>
    <d v="2024-07-29T00:00:00"/>
  </r>
  <r>
    <x v="8"/>
    <s v="TI"/>
    <x v="15"/>
    <x v="62"/>
    <x v="1"/>
    <n v="677761"/>
    <n v="20000"/>
    <x v="1"/>
    <s v="YES"/>
    <d v="2024-01-19T00:00:00"/>
  </r>
  <r>
    <x v="8"/>
    <s v="TI"/>
    <x v="1"/>
    <x v="60"/>
    <x v="0"/>
    <n v="685855"/>
    <n v="474150"/>
    <x v="1"/>
    <s v="YES"/>
    <d v="2024-09-05T00:00:00"/>
  </r>
  <r>
    <x v="8"/>
    <s v="TI"/>
    <x v="1"/>
    <x v="60"/>
    <x v="0"/>
    <n v="685850"/>
    <n v="538000"/>
    <x v="1"/>
    <s v="YES"/>
    <d v="2024-09-05T00:00:00"/>
  </r>
  <r>
    <x v="8"/>
    <s v="TI"/>
    <x v="12"/>
    <x v="61"/>
    <x v="0"/>
    <n v="681993"/>
    <n v="370000"/>
    <x v="1"/>
    <s v="YES"/>
    <d v="2024-05-22T00:00:00"/>
  </r>
  <r>
    <x v="8"/>
    <s v="TI"/>
    <x v="1"/>
    <x v="60"/>
    <x v="0"/>
    <n v="683627"/>
    <n v="650000"/>
    <x v="1"/>
    <s v="YES"/>
    <d v="2024-07-09T00:00:00"/>
  </r>
  <r>
    <x v="8"/>
    <s v="TI"/>
    <x v="12"/>
    <x v="61"/>
    <x v="0"/>
    <n v="677746"/>
    <n v="380000"/>
    <x v="1"/>
    <s v="YES"/>
    <d v="2024-01-19T00:00:00"/>
  </r>
  <r>
    <x v="8"/>
    <s v="TI"/>
    <x v="1"/>
    <x v="60"/>
    <x v="0"/>
    <n v="685575"/>
    <n v="382900"/>
    <x v="0"/>
    <s v="YES"/>
    <d v="2024-08-29T00:00:00"/>
  </r>
  <r>
    <x v="8"/>
    <s v="TI"/>
    <x v="16"/>
    <x v="58"/>
    <x v="1"/>
    <n v="680640"/>
    <n v="12000"/>
    <x v="1"/>
    <s v="YES"/>
    <d v="2024-04-15T00:00:00"/>
  </r>
  <r>
    <x v="8"/>
    <s v="TI"/>
    <x v="12"/>
    <x v="61"/>
    <x v="0"/>
    <n v="685264"/>
    <n v="345000"/>
    <x v="1"/>
    <s v="YES"/>
    <d v="2024-08-23T00:00:00"/>
  </r>
  <r>
    <x v="8"/>
    <s v="TI"/>
    <x v="2"/>
    <x v="66"/>
    <x v="0"/>
    <n v="680635"/>
    <n v="435000"/>
    <x v="1"/>
    <s v="YES"/>
    <d v="2024-04-15T00:00:00"/>
  </r>
  <r>
    <x v="8"/>
    <s v="TI"/>
    <x v="15"/>
    <x v="62"/>
    <x v="0"/>
    <n v="683620"/>
    <n v="825000"/>
    <x v="1"/>
    <s v="YES"/>
    <d v="2024-07-09T00:00:00"/>
  </r>
  <r>
    <x v="8"/>
    <s v="TI"/>
    <x v="1"/>
    <x v="60"/>
    <x v="0"/>
    <n v="684264"/>
    <n v="395900"/>
    <x v="0"/>
    <s v="YES"/>
    <d v="2024-07-29T00:00:00"/>
  </r>
  <r>
    <x v="8"/>
    <s v="TI"/>
    <x v="16"/>
    <x v="58"/>
    <x v="1"/>
    <n v="677798"/>
    <n v="33000"/>
    <x v="1"/>
    <s v="YES"/>
    <d v="2024-01-22T00:00:00"/>
  </r>
  <r>
    <x v="8"/>
    <s v="TI"/>
    <x v="1"/>
    <x v="60"/>
    <x v="0"/>
    <n v="685617"/>
    <n v="393900"/>
    <x v="0"/>
    <s v="YES"/>
    <d v="2024-08-30T00:00:00"/>
  </r>
  <r>
    <x v="8"/>
    <s v="TI"/>
    <x v="12"/>
    <x v="61"/>
    <x v="0"/>
    <n v="679121"/>
    <n v="402999"/>
    <x v="1"/>
    <s v="YES"/>
    <d v="2024-02-29T00:00:00"/>
  </r>
  <r>
    <x v="8"/>
    <s v="TI"/>
    <x v="12"/>
    <x v="61"/>
    <x v="0"/>
    <n v="679153"/>
    <n v="565000"/>
    <x v="1"/>
    <s v="YES"/>
    <d v="2024-03-01T00:00:00"/>
  </r>
  <r>
    <x v="8"/>
    <s v="TI"/>
    <x v="15"/>
    <x v="62"/>
    <x v="0"/>
    <n v="688884"/>
    <n v="715000"/>
    <x v="1"/>
    <s v="YES"/>
    <d v="2024-11-27T00:00:00"/>
  </r>
  <r>
    <x v="8"/>
    <s v="TI"/>
    <x v="1"/>
    <x v="60"/>
    <x v="0"/>
    <n v="679594"/>
    <n v="372000"/>
    <x v="0"/>
    <s v="YES"/>
    <d v="2024-03-15T00:00:00"/>
  </r>
  <r>
    <x v="8"/>
    <s v="TI"/>
    <x v="2"/>
    <x v="63"/>
    <x v="1"/>
    <n v="680393"/>
    <n v="550000"/>
    <x v="1"/>
    <s v="YES"/>
    <d v="2024-04-08T00:00:00"/>
  </r>
  <r>
    <x v="8"/>
    <s v="TI"/>
    <x v="2"/>
    <x v="67"/>
    <x v="0"/>
    <n v="685319"/>
    <n v="430000"/>
    <x v="1"/>
    <s v="YES"/>
    <d v="2024-08-26T00:00:00"/>
  </r>
  <r>
    <x v="8"/>
    <s v="TI"/>
    <x v="1"/>
    <x v="65"/>
    <x v="0"/>
    <n v="679494"/>
    <n v="700000"/>
    <x v="1"/>
    <s v="YES"/>
    <d v="2024-03-13T00:00:00"/>
  </r>
  <r>
    <x v="8"/>
    <s v="TI"/>
    <x v="12"/>
    <x v="61"/>
    <x v="0"/>
    <n v="679614"/>
    <n v="438000"/>
    <x v="1"/>
    <s v="YES"/>
    <d v="2024-03-15T00:00:00"/>
  </r>
  <r>
    <x v="8"/>
    <s v="TI"/>
    <x v="16"/>
    <x v="58"/>
    <x v="0"/>
    <n v="680495"/>
    <n v="370000"/>
    <x v="1"/>
    <s v="YES"/>
    <d v="2024-04-10T00:00:00"/>
  </r>
  <r>
    <x v="8"/>
    <s v="TI"/>
    <x v="12"/>
    <x v="64"/>
    <x v="3"/>
    <n v="688890"/>
    <n v="255000"/>
    <x v="1"/>
    <s v="YES"/>
    <d v="2024-11-27T00:00:00"/>
  </r>
  <r>
    <x v="8"/>
    <s v="TI"/>
    <x v="16"/>
    <x v="58"/>
    <x v="0"/>
    <n v="682587"/>
    <n v="385000"/>
    <x v="1"/>
    <s v="YES"/>
    <d v="2024-06-07T00:00:00"/>
  </r>
  <r>
    <x v="8"/>
    <s v="TI"/>
    <x v="1"/>
    <x v="60"/>
    <x v="0"/>
    <n v="680106"/>
    <n v="409900"/>
    <x v="0"/>
    <s v="YES"/>
    <d v="2024-03-29T00:00:00"/>
  </r>
  <r>
    <x v="8"/>
    <s v="TI"/>
    <x v="21"/>
    <x v="59"/>
    <x v="0"/>
    <n v="684891"/>
    <n v="75000"/>
    <x v="1"/>
    <s v="YES"/>
    <d v="2024-08-15T00:00:00"/>
  </r>
  <r>
    <x v="8"/>
    <s v="TI"/>
    <x v="12"/>
    <x v="61"/>
    <x v="0"/>
    <n v="680604"/>
    <n v="415000"/>
    <x v="1"/>
    <s v="YES"/>
    <d v="2024-04-12T00:00:00"/>
  </r>
  <r>
    <x v="8"/>
    <s v="TI"/>
    <x v="1"/>
    <x v="60"/>
    <x v="0"/>
    <n v="688838"/>
    <n v="649900"/>
    <x v="1"/>
    <s v="YES"/>
    <d v="2024-11-27T00:00:00"/>
  </r>
  <r>
    <x v="8"/>
    <s v="TI"/>
    <x v="2"/>
    <x v="70"/>
    <x v="0"/>
    <n v="688832"/>
    <n v="180000"/>
    <x v="1"/>
    <s v="YES"/>
    <d v="2024-11-27T00:00:00"/>
  </r>
  <r>
    <x v="8"/>
    <s v="TI"/>
    <x v="1"/>
    <x v="60"/>
    <x v="0"/>
    <n v="680585"/>
    <n v="399900"/>
    <x v="0"/>
    <s v="YES"/>
    <d v="2024-04-12T00:00:00"/>
  </r>
  <r>
    <x v="8"/>
    <s v="TI"/>
    <x v="21"/>
    <x v="59"/>
    <x v="0"/>
    <n v="683193"/>
    <n v="425000"/>
    <x v="1"/>
    <s v="YES"/>
    <d v="2024-06-24T00:00:00"/>
  </r>
  <r>
    <x v="8"/>
    <s v="TI"/>
    <x v="1"/>
    <x v="60"/>
    <x v="0"/>
    <n v="685230"/>
    <n v="393000"/>
    <x v="1"/>
    <s v="YES"/>
    <d v="2024-08-23T00:00:00"/>
  </r>
  <r>
    <x v="8"/>
    <s v="TI"/>
    <x v="1"/>
    <x v="60"/>
    <x v="0"/>
    <n v="679549"/>
    <n v="510000"/>
    <x v="1"/>
    <s v="YES"/>
    <d v="2024-03-14T00:00:00"/>
  </r>
  <r>
    <x v="8"/>
    <s v="TI"/>
    <x v="16"/>
    <x v="58"/>
    <x v="0"/>
    <n v="682544"/>
    <n v="449000"/>
    <x v="1"/>
    <s v="YES"/>
    <d v="2024-06-05T00:00:00"/>
  </r>
  <r>
    <x v="8"/>
    <s v="TI"/>
    <x v="15"/>
    <x v="62"/>
    <x v="0"/>
    <n v="680427"/>
    <n v="399000"/>
    <x v="1"/>
    <s v="YES"/>
    <d v="2024-04-09T00:00:00"/>
  </r>
  <r>
    <x v="8"/>
    <s v="TI"/>
    <x v="15"/>
    <x v="62"/>
    <x v="0"/>
    <n v="682576"/>
    <n v="415000"/>
    <x v="1"/>
    <s v="YES"/>
    <d v="2024-06-06T00:00:00"/>
  </r>
  <r>
    <x v="8"/>
    <s v="TI"/>
    <x v="2"/>
    <x v="66"/>
    <x v="0"/>
    <n v="680418"/>
    <n v="190000"/>
    <x v="1"/>
    <s v="YES"/>
    <d v="2024-04-08T00:00:00"/>
  </r>
  <r>
    <x v="9"/>
    <s v="TT"/>
    <x v="6"/>
    <x v="71"/>
    <x v="0"/>
    <n v="688539"/>
    <n v="81500"/>
    <x v="1"/>
    <s v="YES"/>
    <d v="2024-11-19T00:00:00"/>
  </r>
  <r>
    <x v="9"/>
    <s v="TT"/>
    <x v="6"/>
    <x v="71"/>
    <x v="0"/>
    <n v="686677"/>
    <n v="760000"/>
    <x v="1"/>
    <s v="YES"/>
    <d v="2024-09-27T00:00:00"/>
  </r>
  <r>
    <x v="9"/>
    <s v="TT"/>
    <x v="6"/>
    <x v="71"/>
    <x v="0"/>
    <n v="686601"/>
    <n v="499950"/>
    <x v="1"/>
    <s v="YES"/>
    <d v="2024-09-25T00:00:00"/>
  </r>
  <r>
    <x v="9"/>
    <s v="TT"/>
    <x v="23"/>
    <x v="21"/>
    <x v="0"/>
    <n v="679248"/>
    <n v="344000"/>
    <x v="1"/>
    <s v="YES"/>
    <d v="2024-03-05T00:00:00"/>
  </r>
  <r>
    <x v="9"/>
    <s v="TT"/>
    <x v="6"/>
    <x v="21"/>
    <x v="0"/>
    <n v="685327"/>
    <n v="379000"/>
    <x v="1"/>
    <s v="YES"/>
    <d v="2024-08-27T00:00:00"/>
  </r>
  <r>
    <x v="9"/>
    <s v="TT"/>
    <x v="23"/>
    <x v="21"/>
    <x v="0"/>
    <n v="678683"/>
    <n v="355000"/>
    <x v="1"/>
    <s v="YES"/>
    <d v="2024-02-20T00:00:00"/>
  </r>
  <r>
    <x v="9"/>
    <s v="TT"/>
    <x v="6"/>
    <x v="71"/>
    <x v="0"/>
    <n v="685227"/>
    <n v="480000"/>
    <x v="1"/>
    <s v="YES"/>
    <d v="2024-08-23T00:00:00"/>
  </r>
  <r>
    <x v="9"/>
    <s v="TT"/>
    <x v="6"/>
    <x v="71"/>
    <x v="0"/>
    <n v="685314"/>
    <n v="489000"/>
    <x v="1"/>
    <s v="YES"/>
    <d v="2024-08-26T00:00:00"/>
  </r>
  <r>
    <x v="9"/>
    <s v="TT"/>
    <x v="23"/>
    <x v="21"/>
    <x v="0"/>
    <n v="684859"/>
    <n v="325000"/>
    <x v="1"/>
    <s v="YES"/>
    <d v="2024-08-15T00:00:00"/>
  </r>
  <r>
    <x v="9"/>
    <s v="TT"/>
    <x v="23"/>
    <x v="21"/>
    <x v="0"/>
    <n v="685629"/>
    <n v="297000"/>
    <x v="1"/>
    <s v="YES"/>
    <d v="2024-08-30T00:00:00"/>
  </r>
  <r>
    <x v="9"/>
    <s v="TT"/>
    <x v="23"/>
    <x v="21"/>
    <x v="0"/>
    <n v="683470"/>
    <n v="300000"/>
    <x v="1"/>
    <s v="YES"/>
    <d v="2024-07-02T00:00:00"/>
  </r>
  <r>
    <x v="9"/>
    <s v="TT"/>
    <x v="6"/>
    <x v="71"/>
    <x v="0"/>
    <n v="684102"/>
    <n v="162000"/>
    <x v="1"/>
    <s v="YES"/>
    <d v="2024-07-24T00:00:00"/>
  </r>
  <r>
    <x v="9"/>
    <s v="TT"/>
    <x v="6"/>
    <x v="71"/>
    <x v="0"/>
    <n v="684043"/>
    <n v="417000"/>
    <x v="1"/>
    <s v="YES"/>
    <d v="2024-07-23T00:00:00"/>
  </r>
  <r>
    <x v="10"/>
    <s v="TTE"/>
    <x v="16"/>
    <x v="72"/>
    <x v="0"/>
    <n v="685237"/>
    <n v="349000"/>
    <x v="1"/>
    <s v="YES"/>
    <d v="2024-08-23T00:00:00"/>
  </r>
  <r>
    <x v="10"/>
    <s v="TTE"/>
    <x v="16"/>
    <x v="72"/>
    <x v="0"/>
    <n v="682106"/>
    <n v="325000"/>
    <x v="1"/>
    <s v="YES"/>
    <d v="2024-05-24T00:00:00"/>
  </r>
  <r>
    <x v="10"/>
    <s v="TTE"/>
    <x v="16"/>
    <x v="72"/>
    <x v="1"/>
    <n v="680350"/>
    <n v="17500"/>
    <x v="1"/>
    <s v="YES"/>
    <d v="2024-04-05T00:00:00"/>
  </r>
  <r>
    <x v="10"/>
    <s v="TTE"/>
    <x v="16"/>
    <x v="72"/>
    <x v="0"/>
    <n v="678794"/>
    <n v="385000"/>
    <x v="1"/>
    <s v="YES"/>
    <d v="2024-02-22T00:00:00"/>
  </r>
  <r>
    <x v="10"/>
    <s v="TTE"/>
    <x v="16"/>
    <x v="72"/>
    <x v="0"/>
    <n v="679917"/>
    <n v="400000"/>
    <x v="1"/>
    <s v="YES"/>
    <d v="2024-03-22T00:00:00"/>
  </r>
  <r>
    <x v="10"/>
    <s v="TTE"/>
    <x v="16"/>
    <x v="72"/>
    <x v="0"/>
    <n v="682602"/>
    <n v="345000"/>
    <x v="1"/>
    <s v="YES"/>
    <d v="2024-06-07T00:00:00"/>
  </r>
  <r>
    <x v="10"/>
    <s v="TTE"/>
    <x v="16"/>
    <x v="73"/>
    <x v="0"/>
    <n v="687165"/>
    <n v="375000"/>
    <x v="1"/>
    <s v="YES"/>
    <d v="2024-10-1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1">
  <r>
    <x v="0"/>
    <s v="CT"/>
    <x v="0"/>
    <s v="017-312-12"/>
    <n v="685136"/>
    <n v="220596.89"/>
    <d v="2024-08-21T00:00:00"/>
    <x v="0"/>
  </r>
  <r>
    <x v="0"/>
    <s v="CT"/>
    <x v="1"/>
    <s v="029-465-10"/>
    <n v="687484"/>
    <n v="237590"/>
    <d v="2024-10-21T00:00:00"/>
    <x v="1"/>
  </r>
  <r>
    <x v="0"/>
    <s v="CT"/>
    <x v="0"/>
    <s v="019-482-26"/>
    <n v="684241"/>
    <n v="149000"/>
    <d v="2024-07-29T00:00:00"/>
    <x v="1"/>
  </r>
  <r>
    <x v="0"/>
    <s v="CT"/>
    <x v="0"/>
    <s v="010-471-05"/>
    <n v="684085"/>
    <n v="368000"/>
    <d v="2024-07-23T00:00:00"/>
    <x v="2"/>
  </r>
  <r>
    <x v="0"/>
    <s v="CT"/>
    <x v="2"/>
    <s v="021-051-54"/>
    <n v="686338"/>
    <n v="392868"/>
    <d v="2024-09-18T00:00:00"/>
    <x v="1"/>
  </r>
  <r>
    <x v="0"/>
    <s v="CT"/>
    <x v="0"/>
    <s v="020-271-09"/>
    <n v="687188"/>
    <n v="161600"/>
    <d v="2024-10-11T00:00:00"/>
    <x v="1"/>
  </r>
  <r>
    <x v="0"/>
    <s v="CT"/>
    <x v="3"/>
    <s v="016-235-08"/>
    <n v="687144"/>
    <n v="954000"/>
    <d v="2024-10-10T00:00:00"/>
    <x v="3"/>
  </r>
  <r>
    <x v="0"/>
    <s v="CT"/>
    <x v="2"/>
    <s v="022-582-16"/>
    <n v="687552"/>
    <n v="410869"/>
    <d v="2024-10-22T00:00:00"/>
    <x v="4"/>
  </r>
  <r>
    <x v="0"/>
    <s v="CT"/>
    <x v="4"/>
    <s v="020-361-06"/>
    <n v="683532"/>
    <n v="53000"/>
    <d v="2024-07-03T00:00:00"/>
    <x v="5"/>
  </r>
  <r>
    <x v="0"/>
    <s v="CT"/>
    <x v="1"/>
    <s v="029-523-08"/>
    <n v="686334"/>
    <n v="490675"/>
    <d v="2024-09-18T00:00:00"/>
    <x v="6"/>
  </r>
  <r>
    <x v="0"/>
    <s v="CT"/>
    <x v="0"/>
    <s v="010-111-14"/>
    <n v="689039"/>
    <n v="445000"/>
    <d v="2024-12-05T00:00:00"/>
    <x v="2"/>
  </r>
  <r>
    <x v="0"/>
    <s v="CT"/>
    <x v="0"/>
    <s v="016-371-19"/>
    <n v="688032"/>
    <n v="365000"/>
    <d v="2024-11-05T00:00:00"/>
    <x v="7"/>
  </r>
  <r>
    <x v="0"/>
    <s v="CT"/>
    <x v="0"/>
    <s v="022-112-05"/>
    <n v="686178"/>
    <n v="63000"/>
    <d v="2024-09-16T00:00:00"/>
    <x v="1"/>
  </r>
  <r>
    <x v="0"/>
    <s v="CT"/>
    <x v="2"/>
    <s v="020-651-07"/>
    <n v="688808"/>
    <n v="228530"/>
    <d v="2024-11-26T00:00:00"/>
    <x v="1"/>
  </r>
  <r>
    <x v="0"/>
    <s v="CT"/>
    <x v="0"/>
    <s v="020-933-04"/>
    <n v="688114"/>
    <n v="136000"/>
    <d v="2024-11-07T00:00:00"/>
    <x v="8"/>
  </r>
  <r>
    <x v="0"/>
    <s v="CT"/>
    <x v="5"/>
    <s v="029-153-04"/>
    <n v="688290"/>
    <n v="50000"/>
    <d v="2024-11-12T00:00:00"/>
    <x v="9"/>
  </r>
  <r>
    <x v="0"/>
    <s v="CT"/>
    <x v="0"/>
    <s v="019-792-04"/>
    <n v="687108"/>
    <n v="28000"/>
    <d v="2024-10-09T00:00:00"/>
    <x v="1"/>
  </r>
  <r>
    <x v="0"/>
    <s v="CT"/>
    <x v="2"/>
    <s v="019-676-07"/>
    <n v="687729"/>
    <n v="363959"/>
    <d v="2024-10-28T00:00:00"/>
    <x v="10"/>
  </r>
  <r>
    <x v="0"/>
    <s v="CT"/>
    <x v="5"/>
    <s v="017-292-02"/>
    <n v="687553"/>
    <n v="100000"/>
    <d v="2024-10-22T00:00:00"/>
    <x v="11"/>
  </r>
  <r>
    <x v="0"/>
    <s v="CT"/>
    <x v="2"/>
    <s v="029-102-03"/>
    <n v="687859"/>
    <n v="341106"/>
    <d v="2024-10-31T00:00:00"/>
    <x v="12"/>
  </r>
  <r>
    <x v="0"/>
    <s v="CT"/>
    <x v="1"/>
    <s v="022-152-07"/>
    <n v="687864"/>
    <n v="410521"/>
    <d v="2024-10-31T00:00:00"/>
    <x v="1"/>
  </r>
  <r>
    <x v="1"/>
    <s v="FA"/>
    <x v="3"/>
    <s v="018-445-02"/>
    <n v="686647"/>
    <n v="227441"/>
    <d v="2024-09-26T00:00:00"/>
    <x v="13"/>
  </r>
  <r>
    <x v="1"/>
    <s v="FA"/>
    <x v="0"/>
    <s v="018-403-56"/>
    <n v="687956"/>
    <n v="190000"/>
    <d v="2024-11-01T00:00:00"/>
    <x v="1"/>
  </r>
  <r>
    <x v="1"/>
    <s v="FA"/>
    <x v="0"/>
    <s v="021-522-06"/>
    <n v="677568"/>
    <n v="55000"/>
    <d v="2024-01-12T00:00:00"/>
    <x v="14"/>
  </r>
  <r>
    <x v="1"/>
    <s v="FA"/>
    <x v="0"/>
    <s v="003-052-01"/>
    <n v="689361"/>
    <n v="115000"/>
    <d v="2024-12-13T00:00:00"/>
    <x v="15"/>
  </r>
  <r>
    <x v="1"/>
    <s v="FA"/>
    <x v="0"/>
    <s v="019-952-04"/>
    <n v="685333"/>
    <n v="50000"/>
    <d v="2024-08-27T00:00:00"/>
    <x v="16"/>
  </r>
  <r>
    <x v="1"/>
    <s v="FA"/>
    <x v="0"/>
    <s v="022-044-01"/>
    <n v="685017"/>
    <n v="39750"/>
    <d v="2024-08-20T00:00:00"/>
    <x v="1"/>
  </r>
  <r>
    <x v="1"/>
    <s v="FA"/>
    <x v="0"/>
    <s v="003-081-09"/>
    <n v="685419"/>
    <n v="298853"/>
    <d v="2024-08-27T00:00:00"/>
    <x v="1"/>
  </r>
  <r>
    <x v="1"/>
    <s v="FA"/>
    <x v="4"/>
    <s v="022-405-05"/>
    <n v="685428"/>
    <n v="100000"/>
    <d v="2024-08-27T00:00:00"/>
    <x v="16"/>
  </r>
  <r>
    <x v="1"/>
    <s v="FA"/>
    <x v="0"/>
    <s v="015-591-12"/>
    <n v="689685"/>
    <n v="373846"/>
    <d v="2024-12-20T00:00:00"/>
    <x v="1"/>
  </r>
  <r>
    <x v="1"/>
    <s v="FA"/>
    <x v="0"/>
    <s v="019-413-01"/>
    <n v="685994"/>
    <n v="232589"/>
    <d v="2024-09-10T00:00:00"/>
    <x v="1"/>
  </r>
  <r>
    <x v="1"/>
    <s v="FA"/>
    <x v="2"/>
    <s v="014-271-30"/>
    <n v="677440"/>
    <n v="368294"/>
    <d v="2024-01-05T00:00:00"/>
    <x v="1"/>
  </r>
  <r>
    <x v="1"/>
    <s v="FA"/>
    <x v="6"/>
    <s v="020-113-13"/>
    <n v="686753"/>
    <n v="1083600"/>
    <d v="2024-09-30T00:00:00"/>
    <x v="17"/>
  </r>
  <r>
    <x v="1"/>
    <s v="FA"/>
    <x v="1"/>
    <s v="003-062-10"/>
    <n v="688812"/>
    <n v="196900"/>
    <d v="2024-11-26T00:00:00"/>
    <x v="18"/>
  </r>
  <r>
    <x v="1"/>
    <s v="FA"/>
    <x v="6"/>
    <s v="020-113-13"/>
    <n v="686754"/>
    <n v="558000"/>
    <d v="2024-09-30T00:00:00"/>
    <x v="19"/>
  </r>
  <r>
    <x v="1"/>
    <s v="FA"/>
    <x v="0"/>
    <s v="021-501-29"/>
    <n v="682221"/>
    <n v="160208"/>
    <d v="2024-05-29T00:00:00"/>
    <x v="1"/>
  </r>
  <r>
    <x v="1"/>
    <s v="FA"/>
    <x v="3"/>
    <s v="014-181-21"/>
    <n v="682580"/>
    <n v="392500"/>
    <d v="2024-06-06T00:00:00"/>
    <x v="20"/>
  </r>
  <r>
    <x v="1"/>
    <s v="FA"/>
    <x v="0"/>
    <s v="019-603-06"/>
    <n v="684398"/>
    <n v="220000"/>
    <d v="2024-08-01T00:00:00"/>
    <x v="14"/>
  </r>
  <r>
    <x v="1"/>
    <s v="FA"/>
    <x v="1"/>
    <s v="022-592-12"/>
    <n v="684474"/>
    <n v="795925"/>
    <d v="2024-08-05T00:00:00"/>
    <x v="21"/>
  </r>
  <r>
    <x v="1"/>
    <s v="FA"/>
    <x v="6"/>
    <s v="010-201-04"/>
    <n v="683097"/>
    <n v="950000"/>
    <d v="2024-06-20T00:00:00"/>
    <x v="22"/>
  </r>
  <r>
    <x v="1"/>
    <s v="FA"/>
    <x v="0"/>
    <s v="020-763-35"/>
    <n v="677790"/>
    <n v="20000"/>
    <d v="2024-01-22T00:00:00"/>
    <x v="1"/>
  </r>
  <r>
    <x v="1"/>
    <s v="FA"/>
    <x v="0"/>
    <s v="018-522-06"/>
    <n v="679278"/>
    <n v="48264.5"/>
    <d v="2024-03-06T00:00:00"/>
    <x v="23"/>
  </r>
  <r>
    <x v="1"/>
    <s v="FA"/>
    <x v="0"/>
    <s v="021-303-34"/>
    <n v="686009"/>
    <n v="350000"/>
    <d v="2024-09-10T00:00:00"/>
    <x v="24"/>
  </r>
  <r>
    <x v="1"/>
    <s v="FA"/>
    <x v="0"/>
    <s v="010-371-24"/>
    <n v="679123"/>
    <n v="360000"/>
    <d v="2024-02-29T00:00:00"/>
    <x v="10"/>
  </r>
  <r>
    <x v="1"/>
    <s v="FA"/>
    <x v="0"/>
    <s v="020-991-05"/>
    <n v="679113"/>
    <n v="45000"/>
    <d v="2024-02-29T00:00:00"/>
    <x v="1"/>
  </r>
  <r>
    <x v="1"/>
    <s v="FA"/>
    <x v="0"/>
    <s v="019-552-41"/>
    <n v="679984"/>
    <n v="250000"/>
    <d v="2024-03-26T00:00:00"/>
    <x v="25"/>
  </r>
  <r>
    <x v="1"/>
    <s v="FA"/>
    <x v="0"/>
    <s v="022-186-19"/>
    <n v="680647"/>
    <n v="32969"/>
    <d v="2024-04-15T00:00:00"/>
    <x v="1"/>
  </r>
  <r>
    <x v="1"/>
    <s v="FA"/>
    <x v="4"/>
    <s v="020-641-18"/>
    <n v="684916"/>
    <n v="25000"/>
    <d v="2024-08-16T00:00:00"/>
    <x v="16"/>
  </r>
  <r>
    <x v="1"/>
    <s v="FA"/>
    <x v="0"/>
    <s v="017-451-02"/>
    <n v="677816"/>
    <n v="55000"/>
    <d v="2024-01-23T00:00:00"/>
    <x v="16"/>
  </r>
  <r>
    <x v="1"/>
    <s v="FA"/>
    <x v="0"/>
    <s v="009-221-03"/>
    <n v="680135"/>
    <n v="390000"/>
    <d v="2024-03-29T00:00:00"/>
    <x v="26"/>
  </r>
  <r>
    <x v="1"/>
    <s v="FA"/>
    <x v="1"/>
    <s v="020-665-01"/>
    <n v="687726"/>
    <n v="385000"/>
    <d v="2024-10-28T00:00:00"/>
    <x v="27"/>
  </r>
  <r>
    <x v="1"/>
    <s v="FA"/>
    <x v="3"/>
    <s v="022-593-06"/>
    <n v="684076"/>
    <n v="422400"/>
    <d v="2024-07-23T00:00:00"/>
    <x v="3"/>
  </r>
  <r>
    <x v="1"/>
    <s v="FA"/>
    <x v="0"/>
    <s v="009-031-05"/>
    <n v="687718"/>
    <n v="410000"/>
    <d v="2024-10-28T00:00:00"/>
    <x v="10"/>
  </r>
  <r>
    <x v="1"/>
    <s v="FA"/>
    <x v="0"/>
    <s v="020-763-21"/>
    <n v="687513"/>
    <n v="275000"/>
    <d v="2024-10-21T00:00:00"/>
    <x v="28"/>
  </r>
  <r>
    <x v="1"/>
    <s v="FA"/>
    <x v="0"/>
    <s v="004-061-20"/>
    <n v="687002"/>
    <n v="253300"/>
    <d v="2024-10-07T00:00:00"/>
    <x v="1"/>
  </r>
  <r>
    <x v="1"/>
    <s v="FA"/>
    <x v="0"/>
    <s v="029-562-01"/>
    <n v="687807"/>
    <n v="122000"/>
    <d v="2024-10-30T00:00:00"/>
    <x v="16"/>
  </r>
  <r>
    <x v="1"/>
    <s v="FA"/>
    <x v="0"/>
    <s v="020-561-34"/>
    <n v="687219"/>
    <n v="234000"/>
    <d v="2024-10-11T00:00:00"/>
    <x v="29"/>
  </r>
  <r>
    <x v="2"/>
    <s v="FC"/>
    <x v="1"/>
    <s v="020-532-10"/>
    <n v="687827"/>
    <n v="392000"/>
    <d v="2024-10-30T00:00:00"/>
    <x v="30"/>
  </r>
  <r>
    <x v="2"/>
    <s v="FC"/>
    <x v="0"/>
    <s v="017-415-03"/>
    <n v="680524"/>
    <n v="190200"/>
    <d v="2024-04-11T00:00:00"/>
    <x v="31"/>
  </r>
  <r>
    <x v="2"/>
    <s v="FC"/>
    <x v="1"/>
    <s v="020-251-11"/>
    <n v="683732"/>
    <n v="450000"/>
    <d v="2024-07-12T00:00:00"/>
    <x v="6"/>
  </r>
  <r>
    <x v="2"/>
    <s v="FC"/>
    <x v="0"/>
    <s v="022-621-06"/>
    <n v="677985"/>
    <n v="448920"/>
    <d v="2024-01-25T00:00:00"/>
    <x v="32"/>
  </r>
  <r>
    <x v="2"/>
    <s v="FC"/>
    <x v="0"/>
    <s v="022-621-09"/>
    <n v="677983"/>
    <n v="360000"/>
    <d v="2024-01-25T00:00:00"/>
    <x v="32"/>
  </r>
  <r>
    <x v="2"/>
    <s v="FC"/>
    <x v="3"/>
    <s v="021-481-30"/>
    <n v="684246"/>
    <n v="665000"/>
    <d v="2024-07-29T00:00:00"/>
    <x v="33"/>
  </r>
  <r>
    <x v="2"/>
    <s v="FC"/>
    <x v="7"/>
    <s v="021-071-51"/>
    <n v="683492"/>
    <n v="0"/>
    <d v="2024-07-02T00:00:00"/>
    <x v="34"/>
  </r>
  <r>
    <x v="2"/>
    <s v="FC"/>
    <x v="0"/>
    <s v="021-541-11"/>
    <n v="678548"/>
    <n v="266215"/>
    <d v="2024-02-14T00:00:00"/>
    <x v="1"/>
  </r>
  <r>
    <x v="2"/>
    <s v="FC"/>
    <x v="3"/>
    <s v="021-271-03"/>
    <n v="684901"/>
    <n v="5488285"/>
    <d v="2024-08-15T00:00:00"/>
    <x v="35"/>
  </r>
  <r>
    <x v="2"/>
    <s v="FC"/>
    <x v="0"/>
    <s v="022-621-07"/>
    <n v="677979"/>
    <n v="476702"/>
    <d v="2024-01-25T00:00:00"/>
    <x v="32"/>
  </r>
  <r>
    <x v="2"/>
    <s v="FC"/>
    <x v="0"/>
    <s v="019-325-26"/>
    <n v="684962"/>
    <n v="296000"/>
    <d v="2024-08-19T00:00:00"/>
    <x v="36"/>
  </r>
  <r>
    <x v="2"/>
    <s v="FC"/>
    <x v="4"/>
    <s v="029-723-21"/>
    <n v="679044"/>
    <n v="18000"/>
    <d v="2024-02-28T00:00:00"/>
    <x v="3"/>
  </r>
  <r>
    <x v="2"/>
    <s v="FC"/>
    <x v="0"/>
    <s v="019-617-22"/>
    <n v="683424"/>
    <n v="500000"/>
    <d v="2024-07-01T00:00:00"/>
    <x v="37"/>
  </r>
  <r>
    <x v="2"/>
    <s v="FC"/>
    <x v="0"/>
    <s v="029-271-02"/>
    <n v="681392"/>
    <n v="260000"/>
    <d v="2024-05-07T00:00:00"/>
    <x v="38"/>
  </r>
  <r>
    <x v="2"/>
    <s v="FC"/>
    <x v="0"/>
    <s v="019-426-03"/>
    <n v="681145"/>
    <n v="174900"/>
    <d v="2024-04-29T00:00:00"/>
    <x v="1"/>
  </r>
  <r>
    <x v="2"/>
    <s v="FC"/>
    <x v="0"/>
    <s v="014-351-30"/>
    <n v="679071"/>
    <n v="410400"/>
    <d v="2024-02-28T00:00:00"/>
    <x v="33"/>
  </r>
  <r>
    <x v="2"/>
    <s v="FC"/>
    <x v="3"/>
    <s v="021-232-68"/>
    <n v="680065"/>
    <n v="892500"/>
    <d v="2024-03-28T00:00:00"/>
    <x v="3"/>
  </r>
  <r>
    <x v="2"/>
    <s v="FC"/>
    <x v="0"/>
    <s v="009-283-02"/>
    <n v="687592"/>
    <n v="346000"/>
    <d v="2024-10-23T00:00:00"/>
    <x v="33"/>
  </r>
  <r>
    <x v="2"/>
    <s v="FC"/>
    <x v="3"/>
    <s v="021-232-68"/>
    <n v="680063"/>
    <n v="2332500"/>
    <d v="2024-03-28T00:00:00"/>
    <x v="3"/>
  </r>
  <r>
    <x v="2"/>
    <s v="FC"/>
    <x v="4"/>
    <s v="019-941-03"/>
    <n v="678380"/>
    <n v="50000"/>
    <d v="2024-02-07T00:00:00"/>
    <x v="39"/>
  </r>
  <r>
    <x v="2"/>
    <s v="FC"/>
    <x v="2"/>
    <s v="020-763-07"/>
    <n v="681557"/>
    <n v="378510"/>
    <d v="2024-05-10T00:00:00"/>
    <x v="40"/>
  </r>
  <r>
    <x v="2"/>
    <s v="FC"/>
    <x v="1"/>
    <s v="017-264-18"/>
    <n v="689815"/>
    <n v="261000"/>
    <d v="2024-12-26T00:00:00"/>
    <x v="41"/>
  </r>
  <r>
    <x v="2"/>
    <s v="FC"/>
    <x v="0"/>
    <s v="029-701-17"/>
    <n v="683350"/>
    <n v="552000"/>
    <d v="2024-06-28T00:00:00"/>
    <x v="33"/>
  </r>
  <r>
    <x v="2"/>
    <s v="FC"/>
    <x v="0"/>
    <s v="029-716-08"/>
    <n v="678607"/>
    <n v="187000"/>
    <d v="2024-02-16T00:00:00"/>
    <x v="42"/>
  </r>
  <r>
    <x v="2"/>
    <s v="FC"/>
    <x v="4"/>
    <s v="015-326-22"/>
    <n v="683959"/>
    <n v="78000"/>
    <d v="2024-07-19T00:00:00"/>
    <x v="3"/>
  </r>
  <r>
    <x v="2"/>
    <s v="FC"/>
    <x v="5"/>
    <s v="001-114-15"/>
    <n v="678553"/>
    <n v="45000"/>
    <d v="2024-02-14T00:00:00"/>
    <x v="43"/>
  </r>
  <r>
    <x v="2"/>
    <s v="FC"/>
    <x v="0"/>
    <s v="020-855-26"/>
    <n v="683264"/>
    <n v="50000"/>
    <d v="2024-06-26T00:00:00"/>
    <x v="38"/>
  </r>
  <r>
    <x v="2"/>
    <s v="FC"/>
    <x v="3"/>
    <s v="010-341-01"/>
    <n v="684491"/>
    <n v="234800"/>
    <d v="2024-08-05T00:00:00"/>
    <x v="44"/>
  </r>
  <r>
    <x v="2"/>
    <s v="FC"/>
    <x v="0"/>
    <s v="018-355-07"/>
    <n v="687514"/>
    <n v="120000"/>
    <d v="2024-10-21T00:00:00"/>
    <x v="44"/>
  </r>
  <r>
    <x v="2"/>
    <s v="FC"/>
    <x v="2"/>
    <s v="022-628-02"/>
    <n v="688360"/>
    <n v="712500"/>
    <d v="2024-11-14T00:00:00"/>
    <x v="1"/>
  </r>
  <r>
    <x v="2"/>
    <s v="FC"/>
    <x v="0"/>
    <s v="019-371-30"/>
    <n v="684948"/>
    <n v="80000"/>
    <d v="2024-08-19T00:00:00"/>
    <x v="45"/>
  </r>
  <r>
    <x v="2"/>
    <s v="FC"/>
    <x v="0"/>
    <s v="022-163-04"/>
    <n v="686846"/>
    <n v="249999"/>
    <d v="2024-10-02T00:00:00"/>
    <x v="46"/>
  </r>
  <r>
    <x v="2"/>
    <s v="FC"/>
    <x v="5"/>
    <s v="019-405-08"/>
    <n v="688599"/>
    <n v="50000"/>
    <d v="2024-11-20T00:00:00"/>
    <x v="47"/>
  </r>
  <r>
    <x v="2"/>
    <s v="FC"/>
    <x v="3"/>
    <s v="010-581-25"/>
    <n v="685672"/>
    <n v="550000"/>
    <d v="2024-08-30T00:00:00"/>
    <x v="33"/>
  </r>
  <r>
    <x v="2"/>
    <s v="FC"/>
    <x v="6"/>
    <s v="016-163-03"/>
    <n v="685299"/>
    <n v="1000000"/>
    <d v="2024-08-26T00:00:00"/>
    <x v="3"/>
  </r>
  <r>
    <x v="2"/>
    <s v="FC"/>
    <x v="0"/>
    <s v="029-303-04"/>
    <n v="685447"/>
    <n v="483000"/>
    <d v="2024-08-28T00:00:00"/>
    <x v="48"/>
  </r>
  <r>
    <x v="2"/>
    <s v="FC"/>
    <x v="2"/>
    <s v="020-681-03"/>
    <n v="686519"/>
    <n v="268620"/>
    <d v="2024-09-24T00:00:00"/>
    <x v="49"/>
  </r>
  <r>
    <x v="2"/>
    <s v="FC"/>
    <x v="0"/>
    <s v="019-064-02"/>
    <n v="680277"/>
    <n v="364000"/>
    <d v="2024-04-03T00:00:00"/>
    <x v="44"/>
  </r>
  <r>
    <x v="2"/>
    <s v="FC"/>
    <x v="0"/>
    <s v="022-621-08"/>
    <n v="677981"/>
    <n v="403727"/>
    <d v="2024-01-25T00:00:00"/>
    <x v="32"/>
  </r>
  <r>
    <x v="2"/>
    <s v="FC"/>
    <x v="0"/>
    <s v="009-262-05"/>
    <n v="686540"/>
    <n v="525000"/>
    <d v="2024-09-24T00:00:00"/>
    <x v="33"/>
  </r>
  <r>
    <x v="2"/>
    <s v="FC"/>
    <x v="6"/>
    <s v="020-032-09"/>
    <n v="689091"/>
    <n v="252000"/>
    <d v="2024-12-06T00:00:00"/>
    <x v="3"/>
  </r>
  <r>
    <x v="2"/>
    <s v="FC"/>
    <x v="6"/>
    <s v="020-400-02"/>
    <n v="687836"/>
    <n v="4607000"/>
    <d v="2024-10-30T00:00:00"/>
    <x v="50"/>
  </r>
  <r>
    <x v="2"/>
    <s v="FC"/>
    <x v="5"/>
    <s v="019-201-02"/>
    <n v="689187"/>
    <n v="129979.05"/>
    <d v="2024-12-10T00:00:00"/>
    <x v="51"/>
  </r>
  <r>
    <x v="2"/>
    <s v="FC"/>
    <x v="0"/>
    <s v="009-201-04"/>
    <n v="689206"/>
    <n v="105000"/>
    <d v="2024-12-10T00:00:00"/>
    <x v="52"/>
  </r>
  <r>
    <x v="2"/>
    <s v="FC"/>
    <x v="5"/>
    <s v="017-133-21"/>
    <n v="679524"/>
    <n v="1000000"/>
    <d v="2024-03-13T00:00:00"/>
    <x v="53"/>
  </r>
  <r>
    <x v="2"/>
    <s v="FC"/>
    <x v="1"/>
    <s v="020-895-07"/>
    <n v="689585"/>
    <n v="345000"/>
    <d v="2024-12-19T00:00:00"/>
    <x v="54"/>
  </r>
  <r>
    <x v="2"/>
    <s v="FC"/>
    <x v="6"/>
    <s v="016-196-07"/>
    <n v="689049"/>
    <n v="3669000"/>
    <d v="2024-12-05T00:00:00"/>
    <x v="55"/>
  </r>
  <r>
    <x v="2"/>
    <s v="FC"/>
    <x v="3"/>
    <s v="021-272-41"/>
    <n v="689129"/>
    <n v="6000000"/>
    <d v="2024-12-09T00:00:00"/>
    <x v="56"/>
  </r>
  <r>
    <x v="3"/>
    <s v="LT"/>
    <x v="0"/>
    <s v="029-383-09"/>
    <n v="688780"/>
    <n v="200000"/>
    <d v="2024-11-26T00:00:00"/>
    <x v="16"/>
  </r>
  <r>
    <x v="4"/>
    <s v="ST"/>
    <x v="2"/>
    <s v="017-204-03"/>
    <n v="681443"/>
    <n v="333426"/>
    <d v="2024-05-08T00:00:00"/>
    <x v="2"/>
  </r>
  <r>
    <x v="4"/>
    <s v="ST"/>
    <x v="4"/>
    <s v="019-802-08"/>
    <n v="681683"/>
    <n v="52800"/>
    <d v="2024-05-15T00:00:00"/>
    <x v="57"/>
  </r>
  <r>
    <x v="4"/>
    <s v="ST"/>
    <x v="5"/>
    <s v="019-382-14"/>
    <n v="680367"/>
    <n v="56999.4"/>
    <d v="2024-04-05T00:00:00"/>
    <x v="58"/>
  </r>
  <r>
    <x v="4"/>
    <s v="ST"/>
    <x v="0"/>
    <s v="015-541-06"/>
    <n v="677958"/>
    <n v="405103.06"/>
    <d v="2024-01-25T00:00:00"/>
    <x v="0"/>
  </r>
  <r>
    <x v="4"/>
    <s v="ST"/>
    <x v="2"/>
    <s v="017-453-08"/>
    <n v="678624"/>
    <n v="374440"/>
    <d v="2024-02-16T00:00:00"/>
    <x v="2"/>
  </r>
  <r>
    <x v="4"/>
    <s v="ST"/>
    <x v="6"/>
    <s v="019-181-08"/>
    <n v="678162"/>
    <n v="120000000"/>
    <d v="2024-01-31T00:00:00"/>
    <x v="59"/>
  </r>
  <r>
    <x v="4"/>
    <s v="ST"/>
    <x v="5"/>
    <s v="010-751-06"/>
    <n v="680404"/>
    <n v="150000"/>
    <d v="2024-04-08T00:00:00"/>
    <x v="60"/>
  </r>
  <r>
    <x v="4"/>
    <s v="ST"/>
    <x v="5"/>
    <s v="009-152-05"/>
    <n v="688374"/>
    <n v="500000"/>
    <d v="2024-11-14T00:00:00"/>
    <x v="61"/>
  </r>
  <r>
    <x v="4"/>
    <s v="ST"/>
    <x v="1"/>
    <s v="022-303-02"/>
    <n v="687774"/>
    <n v="415106"/>
    <d v="2024-10-29T00:00:00"/>
    <x v="62"/>
  </r>
  <r>
    <x v="4"/>
    <s v="ST"/>
    <x v="2"/>
    <s v="014-381-14"/>
    <n v="677434"/>
    <n v="309164"/>
    <d v="2024-01-05T00:00:00"/>
    <x v="1"/>
  </r>
  <r>
    <x v="4"/>
    <s v="ST"/>
    <x v="5"/>
    <s v="001-185-02"/>
    <n v="679141"/>
    <n v="40000"/>
    <d v="2024-03-01T00:00:00"/>
    <x v="63"/>
  </r>
  <r>
    <x v="4"/>
    <s v="ST"/>
    <x v="0"/>
    <s v="016-091-16"/>
    <n v="679312"/>
    <n v="381000"/>
    <d v="2024-03-07T00:00:00"/>
    <x v="64"/>
  </r>
  <r>
    <x v="4"/>
    <s v="ST"/>
    <x v="0"/>
    <s v="012-071-29"/>
    <n v="679408"/>
    <n v="326000"/>
    <d v="2024-03-11T00:00:00"/>
    <x v="8"/>
  </r>
  <r>
    <x v="4"/>
    <s v="ST"/>
    <x v="6"/>
    <s v="010-141-07"/>
    <n v="680969"/>
    <n v="455000"/>
    <d v="2024-04-24T00:00:00"/>
    <x v="65"/>
  </r>
  <r>
    <x v="4"/>
    <s v="ST"/>
    <x v="0"/>
    <s v="022-212-15"/>
    <n v="679043"/>
    <n v="57000"/>
    <d v="2024-02-28T00:00:00"/>
    <x v="1"/>
  </r>
  <r>
    <x v="4"/>
    <s v="ST"/>
    <x v="0"/>
    <s v="004-282-03"/>
    <n v="679027"/>
    <n v="77275"/>
    <d v="2024-02-27T00:00:00"/>
    <x v="66"/>
  </r>
  <r>
    <x v="4"/>
    <s v="ST"/>
    <x v="0"/>
    <s v="003-061-02"/>
    <n v="688255"/>
    <n v="204000"/>
    <d v="2024-11-12T00:00:00"/>
    <x v="44"/>
  </r>
  <r>
    <x v="4"/>
    <s v="ST"/>
    <x v="0"/>
    <s v="019-391-02"/>
    <n v="678373"/>
    <n v="111050"/>
    <d v="2024-02-07T00:00:00"/>
    <x v="2"/>
  </r>
  <r>
    <x v="4"/>
    <s v="ST"/>
    <x v="0"/>
    <s v="015-325-17"/>
    <n v="679456"/>
    <n v="201700"/>
    <d v="2024-03-12T00:00:00"/>
    <x v="67"/>
  </r>
  <r>
    <x v="4"/>
    <s v="ST"/>
    <x v="2"/>
    <s v="029-351-16"/>
    <n v="678089"/>
    <n v="504680"/>
    <d v="2024-01-30T00:00:00"/>
    <x v="1"/>
  </r>
  <r>
    <x v="4"/>
    <s v="ST"/>
    <x v="0"/>
    <s v="019-442-03"/>
    <n v="678265"/>
    <n v="225000"/>
    <d v="2024-02-05T00:00:00"/>
    <x v="14"/>
  </r>
  <r>
    <x v="4"/>
    <s v="ST"/>
    <x v="0"/>
    <s v="004-391-10"/>
    <n v="679541"/>
    <n v="400000"/>
    <d v="2024-03-14T00:00:00"/>
    <x v="31"/>
  </r>
  <r>
    <x v="4"/>
    <s v="ST"/>
    <x v="8"/>
    <s v="020-801-03"/>
    <n v="680461"/>
    <n v="14453"/>
    <d v="2024-04-10T00:00:00"/>
    <x v="68"/>
  </r>
  <r>
    <x v="4"/>
    <s v="ST"/>
    <x v="1"/>
    <s v="017-432-11"/>
    <n v="680508"/>
    <n v="320966"/>
    <d v="2024-04-10T00:00:00"/>
    <x v="66"/>
  </r>
  <r>
    <x v="4"/>
    <s v="ST"/>
    <x v="4"/>
    <s v="020-545-22"/>
    <n v="687847"/>
    <n v="75000"/>
    <d v="2024-10-30T00:00:00"/>
    <x v="69"/>
  </r>
  <r>
    <x v="4"/>
    <s v="ST"/>
    <x v="0"/>
    <s v="017-545-03"/>
    <n v="681703"/>
    <n v="206497"/>
    <d v="2024-05-15T00:00:00"/>
    <x v="70"/>
  </r>
  <r>
    <x v="4"/>
    <s v="ST"/>
    <x v="0"/>
    <s v="021-303-56"/>
    <n v="677751"/>
    <n v="288000"/>
    <d v="2024-01-19T00:00:00"/>
    <x v="71"/>
  </r>
  <r>
    <x v="4"/>
    <s v="ST"/>
    <x v="1"/>
    <s v="015-421-39"/>
    <n v="686805"/>
    <n v="404500"/>
    <d v="2024-10-01T00:00:00"/>
    <x v="72"/>
  </r>
  <r>
    <x v="4"/>
    <s v="ST"/>
    <x v="0"/>
    <s v="020-222-16"/>
    <n v="677572"/>
    <n v="219000"/>
    <d v="2024-01-12T00:00:00"/>
    <x v="1"/>
  </r>
  <r>
    <x v="4"/>
    <s v="ST"/>
    <x v="0"/>
    <s v="015-761-28"/>
    <n v="679603"/>
    <n v="100000"/>
    <d v="2024-03-15T00:00:00"/>
    <x v="10"/>
  </r>
  <r>
    <x v="4"/>
    <s v="ST"/>
    <x v="0"/>
    <s v="017-253-09"/>
    <n v="678650"/>
    <n v="197253.55"/>
    <d v="2024-02-16T00:00:00"/>
    <x v="23"/>
  </r>
  <r>
    <x v="4"/>
    <s v="ST"/>
    <x v="3"/>
    <s v="022-602-06"/>
    <n v="680170"/>
    <n v="334373"/>
    <d v="2024-03-29T00:00:00"/>
    <x v="3"/>
  </r>
  <r>
    <x v="4"/>
    <s v="ST"/>
    <x v="4"/>
    <s v="029-172-06"/>
    <n v="680267"/>
    <n v="50000"/>
    <d v="2024-04-02T00:00:00"/>
    <x v="69"/>
  </r>
  <r>
    <x v="4"/>
    <s v="ST"/>
    <x v="6"/>
    <s v="019-382-42"/>
    <n v="681364"/>
    <n v="3075000"/>
    <d v="2024-05-06T00:00:00"/>
    <x v="73"/>
  </r>
  <r>
    <x v="4"/>
    <s v="ST"/>
    <x v="6"/>
    <s v="010-441-44"/>
    <n v="678921"/>
    <n v="65000"/>
    <d v="2024-02-23T00:00:00"/>
    <x v="65"/>
  </r>
  <r>
    <x v="4"/>
    <s v="ST"/>
    <x v="0"/>
    <s v="018-323-04"/>
    <n v="681485"/>
    <n v="200000"/>
    <d v="2024-05-08T00:00:00"/>
    <x v="74"/>
  </r>
  <r>
    <x v="4"/>
    <s v="ST"/>
    <x v="0"/>
    <s v="019-541-05"/>
    <n v="677777"/>
    <n v="112960"/>
    <d v="2024-01-22T00:00:00"/>
    <x v="1"/>
  </r>
  <r>
    <x v="4"/>
    <s v="ST"/>
    <x v="3"/>
    <s v="017-204-03"/>
    <n v="689168"/>
    <n v="333426"/>
    <d v="2024-12-09T00:00:00"/>
    <x v="2"/>
  </r>
  <r>
    <x v="4"/>
    <s v="ST"/>
    <x v="2"/>
    <s v="014-611-05"/>
    <n v="684233"/>
    <n v="244200"/>
    <d v="2024-07-29T00:00:00"/>
    <x v="1"/>
  </r>
  <r>
    <x v="4"/>
    <s v="ST"/>
    <x v="1"/>
    <s v="021-082-38"/>
    <n v="683624"/>
    <n v="270000"/>
    <d v="2024-07-09T00:00:00"/>
    <x v="1"/>
  </r>
  <r>
    <x v="4"/>
    <s v="ST"/>
    <x v="6"/>
    <s v="016-194-38"/>
    <n v="683702"/>
    <n v="130000"/>
    <d v="2024-07-11T00:00:00"/>
    <x v="33"/>
  </r>
  <r>
    <x v="4"/>
    <s v="ST"/>
    <x v="5"/>
    <s v="020-561-42"/>
    <n v="680452"/>
    <n v="175000"/>
    <d v="2024-04-09T00:00:00"/>
    <x v="75"/>
  </r>
  <r>
    <x v="4"/>
    <s v="ST"/>
    <x v="1"/>
    <s v="020-484-01"/>
    <n v="687263"/>
    <n v="362600"/>
    <d v="2024-10-15T00:00:00"/>
    <x v="44"/>
  </r>
  <r>
    <x v="4"/>
    <s v="ST"/>
    <x v="0"/>
    <s v="012-201-12"/>
    <n v="686464"/>
    <n v="115000"/>
    <d v="2024-09-23T00:00:00"/>
    <x v="31"/>
  </r>
  <r>
    <x v="4"/>
    <s v="ST"/>
    <x v="3"/>
    <s v="004-212-03"/>
    <n v="683453"/>
    <n v="235816"/>
    <d v="2024-07-01T00:00:00"/>
    <x v="33"/>
  </r>
  <r>
    <x v="4"/>
    <s v="ST"/>
    <x v="2"/>
    <s v="020-082-06"/>
    <n v="689876"/>
    <n v="244200"/>
    <d v="2024-12-30T00:00:00"/>
    <x v="10"/>
  </r>
  <r>
    <x v="4"/>
    <s v="ST"/>
    <x v="4"/>
    <s v="020-092-03"/>
    <n v="684974"/>
    <n v="10850"/>
    <d v="2024-08-19T00:00:00"/>
    <x v="1"/>
  </r>
  <r>
    <x v="4"/>
    <s v="ST"/>
    <x v="2"/>
    <s v="029-762-04"/>
    <n v="689817"/>
    <n v="376478"/>
    <d v="2024-12-26T00:00:00"/>
    <x v="6"/>
  </r>
  <r>
    <x v="4"/>
    <s v="ST"/>
    <x v="0"/>
    <s v="014-371-18"/>
    <n v="689316"/>
    <n v="75000"/>
    <d v="2024-12-13T00:00:00"/>
    <x v="31"/>
  </r>
  <r>
    <x v="4"/>
    <s v="ST"/>
    <x v="4"/>
    <s v="021-121-20"/>
    <n v="689451"/>
    <n v="50000"/>
    <d v="2024-12-16T00:00:00"/>
    <x v="76"/>
  </r>
  <r>
    <x v="4"/>
    <s v="ST"/>
    <x v="0"/>
    <s v="014-371-11"/>
    <n v="689454"/>
    <n v="457000"/>
    <d v="2024-12-16T00:00:00"/>
    <x v="1"/>
  </r>
  <r>
    <x v="4"/>
    <s v="ST"/>
    <x v="4"/>
    <s v="012-131-38"/>
    <n v="682139"/>
    <n v="300000"/>
    <d v="2024-05-28T00:00:00"/>
    <x v="16"/>
  </r>
  <r>
    <x v="4"/>
    <s v="ST"/>
    <x v="2"/>
    <s v="020-221-07"/>
    <n v="688207"/>
    <n v="34210"/>
    <d v="2024-11-08T00:00:00"/>
    <x v="77"/>
  </r>
  <r>
    <x v="4"/>
    <s v="ST"/>
    <x v="0"/>
    <s v="015-434-18"/>
    <n v="686837"/>
    <n v="11722"/>
    <d v="2024-10-02T00:00:00"/>
    <x v="1"/>
  </r>
  <r>
    <x v="4"/>
    <s v="ST"/>
    <x v="0"/>
    <s v="001-411-08"/>
    <n v="688300"/>
    <n v="55000"/>
    <d v="2024-11-13T00:00:00"/>
    <x v="6"/>
  </r>
  <r>
    <x v="4"/>
    <s v="ST"/>
    <x v="0"/>
    <s v="029-486-01"/>
    <n v="685644"/>
    <n v="325000"/>
    <d v="2024-08-30T00:00:00"/>
    <x v="78"/>
  </r>
  <r>
    <x v="4"/>
    <s v="ST"/>
    <x v="0"/>
    <s v="001-257-02"/>
    <n v="685443"/>
    <n v="160629"/>
    <d v="2024-08-28T00:00:00"/>
    <x v="79"/>
  </r>
  <r>
    <x v="4"/>
    <s v="ST"/>
    <x v="0"/>
    <s v="029-701-29"/>
    <n v="688204"/>
    <n v="220000"/>
    <d v="2024-11-08T00:00:00"/>
    <x v="6"/>
  </r>
  <r>
    <x v="4"/>
    <s v="ST"/>
    <x v="2"/>
    <s v="001-215-08"/>
    <n v="689463"/>
    <n v="250762"/>
    <d v="2024-12-16T00:00:00"/>
    <x v="62"/>
  </r>
  <r>
    <x v="4"/>
    <s v="ST"/>
    <x v="8"/>
    <s v="020-862-10"/>
    <n v="688825"/>
    <n v="16025"/>
    <d v="2024-11-27T00:00:00"/>
    <x v="68"/>
  </r>
  <r>
    <x v="4"/>
    <s v="ST"/>
    <x v="4"/>
    <s v="019-952-09"/>
    <n v="689191"/>
    <n v="124000"/>
    <d v="2024-12-10T00:00:00"/>
    <x v="10"/>
  </r>
  <r>
    <x v="4"/>
    <s v="ST"/>
    <x v="3"/>
    <s v="022-602-08"/>
    <n v="689162"/>
    <n v="334029.75"/>
    <d v="2024-12-09T00:00:00"/>
    <x v="3"/>
  </r>
  <r>
    <x v="4"/>
    <s v="ST"/>
    <x v="4"/>
    <s v="009-232-02"/>
    <n v="688695"/>
    <n v="500000"/>
    <d v="2024-11-22T00:00:00"/>
    <x v="80"/>
  </r>
  <r>
    <x v="4"/>
    <s v="ST"/>
    <x v="0"/>
    <s v="004-152-10"/>
    <n v="684128"/>
    <n v="269500"/>
    <d v="2024-07-24T00:00:00"/>
    <x v="81"/>
  </r>
  <r>
    <x v="4"/>
    <s v="ST"/>
    <x v="5"/>
    <s v="020-192-02"/>
    <n v="684571"/>
    <n v="110481.73"/>
    <d v="2024-08-06T00:00:00"/>
    <x v="82"/>
  </r>
  <r>
    <x v="4"/>
    <s v="ST"/>
    <x v="3"/>
    <s v="022-601-04"/>
    <n v="689163"/>
    <n v="334029.75"/>
    <d v="2024-12-09T00:00:00"/>
    <x v="3"/>
  </r>
  <r>
    <x v="4"/>
    <s v="ST"/>
    <x v="2"/>
    <s v="017-023-21"/>
    <n v="687353"/>
    <n v="305250"/>
    <d v="2024-10-17T00:00:00"/>
    <x v="6"/>
  </r>
  <r>
    <x v="4"/>
    <s v="ST"/>
    <x v="5"/>
    <s v="010-231-15"/>
    <n v="688835"/>
    <n v="315000"/>
    <d v="2024-11-27T00:00:00"/>
    <x v="83"/>
  </r>
  <r>
    <x v="4"/>
    <s v="ST"/>
    <x v="3"/>
    <s v="022-601-03"/>
    <n v="682328"/>
    <n v="334029"/>
    <d v="2024-05-31T00:00:00"/>
    <x v="3"/>
  </r>
  <r>
    <x v="4"/>
    <s v="ST"/>
    <x v="3"/>
    <s v="022-602-07"/>
    <n v="682329"/>
    <n v="334029"/>
    <d v="2024-05-31T00:00:00"/>
    <x v="3"/>
  </r>
  <r>
    <x v="4"/>
    <s v="ST"/>
    <x v="5"/>
    <s v="009-284-07"/>
    <n v="683111"/>
    <n v="250000"/>
    <d v="2024-06-20T00:00:00"/>
    <x v="84"/>
  </r>
  <r>
    <x v="4"/>
    <s v="ST"/>
    <x v="0"/>
    <s v="009-091-07"/>
    <n v="683105"/>
    <n v="165000"/>
    <d v="2024-06-20T00:00:00"/>
    <x v="1"/>
  </r>
  <r>
    <x v="4"/>
    <s v="ST"/>
    <x v="2"/>
    <s v="029-762-08"/>
    <n v="683015"/>
    <n v="384302"/>
    <d v="2024-06-17T00:00:00"/>
    <x v="85"/>
  </r>
  <r>
    <x v="4"/>
    <s v="ST"/>
    <x v="5"/>
    <s v="009-051-13"/>
    <n v="682716"/>
    <n v="300000"/>
    <d v="2024-06-10T00:00:00"/>
    <x v="86"/>
  </r>
  <r>
    <x v="4"/>
    <s v="ST"/>
    <x v="0"/>
    <s v="017-313-14"/>
    <n v="682562"/>
    <n v="113000"/>
    <d v="2024-06-06T00:00:00"/>
    <x v="87"/>
  </r>
  <r>
    <x v="4"/>
    <s v="ST"/>
    <x v="4"/>
    <s v="004-153-07"/>
    <n v="682071"/>
    <n v="50000"/>
    <d v="2024-05-24T00:00:00"/>
    <x v="88"/>
  </r>
  <r>
    <x v="4"/>
    <s v="ST"/>
    <x v="0"/>
    <s v="029-101-04"/>
    <n v="682687"/>
    <n v="20000"/>
    <d v="2024-06-07T00:00:00"/>
    <x v="1"/>
  </r>
  <r>
    <x v="4"/>
    <s v="ST"/>
    <x v="0"/>
    <s v="001-185-06"/>
    <n v="682966"/>
    <n v="87000"/>
    <d v="2024-06-14T00:00:00"/>
    <x v="55"/>
  </r>
  <r>
    <x v="4"/>
    <s v="ST"/>
    <x v="0"/>
    <s v="015-081-09"/>
    <n v="686784"/>
    <n v="377000"/>
    <d v="2024-09-30T00:00:00"/>
    <x v="33"/>
  </r>
  <r>
    <x v="4"/>
    <s v="ST"/>
    <x v="5"/>
    <s v="009-284-07"/>
    <n v="683110"/>
    <n v="250000"/>
    <d v="2024-06-20T00:00:00"/>
    <x v="89"/>
  </r>
  <r>
    <x v="4"/>
    <s v="ST"/>
    <x v="3"/>
    <s v="022-602-04"/>
    <n v="680169"/>
    <n v="318080"/>
    <d v="2024-03-29T00:00:00"/>
    <x v="3"/>
  </r>
  <r>
    <x v="4"/>
    <s v="ST"/>
    <x v="0"/>
    <s v="017-342-05"/>
    <n v="683137"/>
    <n v="144512.19"/>
    <d v="2024-06-21T00:00:00"/>
    <x v="23"/>
  </r>
  <r>
    <x v="4"/>
    <s v="ST"/>
    <x v="0"/>
    <s v="004-301-17"/>
    <n v="683174"/>
    <n v="168000"/>
    <d v="2024-06-24T00:00:00"/>
    <x v="25"/>
  </r>
  <r>
    <x v="5"/>
    <s v="STG"/>
    <x v="4"/>
    <s v="020-811-01"/>
    <n v="683036"/>
    <n v="30000"/>
    <d v="2024-06-18T00:00:00"/>
    <x v="90"/>
  </r>
  <r>
    <x v="5"/>
    <s v="STG"/>
    <x v="4"/>
    <s v="021-082-46"/>
    <n v="679069"/>
    <n v="40000"/>
    <d v="2024-02-28T00:00:00"/>
    <x v="90"/>
  </r>
  <r>
    <x v="5"/>
    <s v="STG"/>
    <x v="2"/>
    <s v="019-551-04"/>
    <n v="679909"/>
    <n v="329670"/>
    <d v="2024-03-22T00:00:00"/>
    <x v="91"/>
  </r>
  <r>
    <x v="6"/>
    <s v="TI"/>
    <x v="3"/>
    <s v="016-411-18"/>
    <n v="684179"/>
    <n v="9608505"/>
    <d v="2024-07-26T00:00:00"/>
    <x v="37"/>
  </r>
  <r>
    <x v="6"/>
    <s v="TI"/>
    <x v="6"/>
    <s v="016-244-05"/>
    <n v="677744"/>
    <n v="141000000"/>
    <d v="2024-01-19T00:00:00"/>
    <x v="92"/>
  </r>
  <r>
    <x v="6"/>
    <s v="TI"/>
    <x v="0"/>
    <s v="019-391-03"/>
    <n v="677570"/>
    <n v="100000"/>
    <d v="2024-01-12T00:00:00"/>
    <x v="14"/>
  </r>
  <r>
    <x v="6"/>
    <s v="TI"/>
    <x v="2"/>
    <s v="018-324-06"/>
    <n v="687733"/>
    <n v="222478"/>
    <d v="2024-10-28T00:00:00"/>
    <x v="71"/>
  </r>
  <r>
    <x v="6"/>
    <s v="TI"/>
    <x v="0"/>
    <s v="022-374-04"/>
    <n v="686541"/>
    <n v="160000"/>
    <d v="2024-09-24T00:00:00"/>
    <x v="93"/>
  </r>
  <r>
    <x v="6"/>
    <s v="TI"/>
    <x v="4"/>
    <s v="019-612-05"/>
    <n v="687728"/>
    <n v="110000"/>
    <d v="2024-10-28T00:00:00"/>
    <x v="10"/>
  </r>
  <r>
    <x v="6"/>
    <s v="TI"/>
    <x v="4"/>
    <s v="019-454-13"/>
    <n v="682307"/>
    <n v="35000"/>
    <d v="2024-05-30T00:00:00"/>
    <x v="94"/>
  </r>
  <r>
    <x v="6"/>
    <s v="TI"/>
    <x v="0"/>
    <s v="019-532-37"/>
    <n v="688200"/>
    <n v="280830"/>
    <d v="2024-11-08T00:00:00"/>
    <x v="44"/>
  </r>
  <r>
    <x v="6"/>
    <s v="TI"/>
    <x v="0"/>
    <s v="020-552-25"/>
    <n v="688463"/>
    <n v="175000"/>
    <d v="2024-11-18T00:00:00"/>
    <x v="14"/>
  </r>
  <r>
    <x v="6"/>
    <s v="TI"/>
    <x v="2"/>
    <s v="020-056-06"/>
    <n v="688123"/>
    <n v="309294"/>
    <d v="2024-11-07T00:00:00"/>
    <x v="62"/>
  </r>
  <r>
    <x v="6"/>
    <s v="TI"/>
    <x v="6"/>
    <s v="004-031-06"/>
    <n v="688257"/>
    <n v="2137500"/>
    <d v="2024-11-12T00:00:00"/>
    <x v="73"/>
  </r>
  <r>
    <x v="6"/>
    <s v="TI"/>
    <x v="2"/>
    <s v="004-263-03"/>
    <n v="685703"/>
    <n v="203500"/>
    <d v="2024-09-03T00:00:00"/>
    <x v="95"/>
  </r>
  <r>
    <x v="6"/>
    <s v="TI"/>
    <x v="0"/>
    <s v="018-473-10"/>
    <n v="686751"/>
    <n v="150000"/>
    <d v="2024-09-30T00:00:00"/>
    <x v="14"/>
  </r>
  <r>
    <x v="6"/>
    <s v="TI"/>
    <x v="5"/>
    <s v="016-404-13"/>
    <n v="681275"/>
    <n v="2000000"/>
    <d v="2024-05-02T00:00:00"/>
    <x v="96"/>
  </r>
  <r>
    <x v="6"/>
    <s v="TI"/>
    <x v="4"/>
    <s v="029-682-12"/>
    <n v="679276"/>
    <n v="32000"/>
    <d v="2024-03-06T00:00:00"/>
    <x v="94"/>
  </r>
  <r>
    <x v="6"/>
    <s v="TI"/>
    <x v="2"/>
    <s v="022-132-04"/>
    <n v="681561"/>
    <n v="333841"/>
    <d v="2024-05-10T00:00:00"/>
    <x v="10"/>
  </r>
  <r>
    <x v="6"/>
    <s v="TI"/>
    <x v="1"/>
    <s v="019-865-21"/>
    <n v="688615"/>
    <n v="436223"/>
    <d v="2024-11-20T00:00:00"/>
    <x v="81"/>
  </r>
  <r>
    <x v="6"/>
    <s v="TI"/>
    <x v="0"/>
    <s v="019-901-13"/>
    <n v="687492"/>
    <n v="145000"/>
    <d v="2024-10-21T00:00:00"/>
    <x v="94"/>
  </r>
  <r>
    <x v="6"/>
    <s v="TI"/>
    <x v="0"/>
    <s v="029-092-06"/>
    <n v="681371"/>
    <n v="340000"/>
    <d v="2024-05-06T00:00:00"/>
    <x v="14"/>
  </r>
  <r>
    <x v="6"/>
    <s v="TI"/>
    <x v="0"/>
    <s v="020-673-01"/>
    <n v="687366"/>
    <n v="275000"/>
    <d v="2024-10-17T00:00:00"/>
    <x v="97"/>
  </r>
  <r>
    <x v="6"/>
    <s v="TI"/>
    <x v="0"/>
    <s v="019-113-02"/>
    <n v="680747"/>
    <n v="300000"/>
    <d v="2024-04-17T00:00:00"/>
    <x v="14"/>
  </r>
  <r>
    <x v="6"/>
    <s v="TI"/>
    <x v="0"/>
    <s v="019-973-12"/>
    <n v="684301"/>
    <n v="82000"/>
    <d v="2024-07-30T00:00:00"/>
    <x v="1"/>
  </r>
  <r>
    <x v="6"/>
    <s v="TI"/>
    <x v="5"/>
    <s v="010-761-50"/>
    <n v="683652"/>
    <n v="500000"/>
    <d v="2024-07-10T00:00:00"/>
    <x v="98"/>
  </r>
  <r>
    <x v="6"/>
    <s v="TI"/>
    <x v="6"/>
    <s v="021-251-18"/>
    <n v="680490"/>
    <n v="5500000"/>
    <d v="2024-04-10T00:00:00"/>
    <x v="99"/>
  </r>
  <r>
    <x v="6"/>
    <s v="TI"/>
    <x v="0"/>
    <s v="016-041-09"/>
    <n v="679581"/>
    <n v="244200"/>
    <d v="2024-03-15T00:00:00"/>
    <x v="67"/>
  </r>
  <r>
    <x v="6"/>
    <s v="TI"/>
    <x v="0"/>
    <s v="020-635-01"/>
    <n v="682940"/>
    <n v="185000"/>
    <d v="2024-06-14T00:00:00"/>
    <x v="100"/>
  </r>
  <r>
    <x v="6"/>
    <s v="TI"/>
    <x v="0"/>
    <s v="020-534-04"/>
    <n v="679065"/>
    <n v="237000"/>
    <d v="2024-02-28T00:00:00"/>
    <x v="97"/>
  </r>
  <r>
    <x v="6"/>
    <s v="TI"/>
    <x v="0"/>
    <s v="022-233-02"/>
    <n v="684909"/>
    <n v="168000"/>
    <d v="2024-08-16T00:00:00"/>
    <x v="67"/>
  </r>
  <r>
    <x v="6"/>
    <s v="TI"/>
    <x v="4"/>
    <s v="029-622-01"/>
    <n v="684978"/>
    <n v="88300"/>
    <d v="2024-08-19T00:00:00"/>
    <x v="94"/>
  </r>
  <r>
    <x v="6"/>
    <s v="TI"/>
    <x v="0"/>
    <s v="020-491-03"/>
    <n v="680318"/>
    <n v="245000"/>
    <d v="2024-04-04T00:00:00"/>
    <x v="71"/>
  </r>
  <r>
    <x v="6"/>
    <s v="TI"/>
    <x v="2"/>
    <s v="020-182-06"/>
    <n v="679002"/>
    <n v="352648"/>
    <d v="2024-02-27T00:00:00"/>
    <x v="101"/>
  </r>
  <r>
    <x v="6"/>
    <s v="TI"/>
    <x v="2"/>
    <s v="019-271-09"/>
    <n v="678943"/>
    <n v="230972"/>
    <d v="2024-02-26T00:00:00"/>
    <x v="14"/>
  </r>
  <r>
    <x v="6"/>
    <s v="TI"/>
    <x v="2"/>
    <s v="019-933-03"/>
    <n v="680330"/>
    <n v="354090"/>
    <d v="2024-04-05T00:00:00"/>
    <x v="10"/>
  </r>
  <r>
    <x v="6"/>
    <s v="TI"/>
    <x v="0"/>
    <s v="029-481-04"/>
    <n v="678669"/>
    <n v="62200"/>
    <d v="2024-02-20T00:00:00"/>
    <x v="1"/>
  </r>
  <r>
    <x v="6"/>
    <s v="TI"/>
    <x v="0"/>
    <s v="017-211-08"/>
    <n v="679583"/>
    <n v="65000"/>
    <d v="2024-03-15T00:00:00"/>
    <x v="14"/>
  </r>
  <r>
    <x v="6"/>
    <s v="TI"/>
    <x v="4"/>
    <s v="017-241-14"/>
    <n v="682248"/>
    <n v="75000"/>
    <d v="2024-05-30T00:00:00"/>
    <x v="39"/>
  </r>
  <r>
    <x v="6"/>
    <s v="TI"/>
    <x v="0"/>
    <s v="029-572-07"/>
    <n v="683169"/>
    <n v="48000"/>
    <d v="2024-06-24T00:00:00"/>
    <x v="102"/>
  </r>
  <r>
    <x v="7"/>
    <s v="TT"/>
    <x v="0"/>
    <s v="020-791-08"/>
    <n v="678359"/>
    <n v="121000"/>
    <d v="2024-02-07T00:00:00"/>
    <x v="13"/>
  </r>
  <r>
    <x v="7"/>
    <s v="TT"/>
    <x v="1"/>
    <s v="022-361-06"/>
    <n v="686456"/>
    <n v="378097"/>
    <d v="2024-09-23T00:00:0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65" firstHeaderRow="1" firstDataRow="2" firstDataCol="3" rowPageCount="2" colPageCount="1"/>
  <pivotFields count="10">
    <pivotField name="TITLE COMPANY" axis="axisRow" compact="0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Row" compact="0" showAll="0">
      <items count="26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Row" compact="0" showAll="0">
      <items count="76">
        <item m="1" x="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5">
        <item m="1" x="3"/>
        <item x="0"/>
        <item x="1"/>
        <item x="2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160">
    <i>
      <x v="1"/>
    </i>
    <i r="1">
      <x v="1"/>
    </i>
    <i r="2">
      <x v="1"/>
    </i>
    <i>
      <x v="2"/>
    </i>
    <i r="1">
      <x v="2"/>
    </i>
    <i r="2">
      <x v="2"/>
    </i>
    <i r="2">
      <x v="5"/>
    </i>
    <i r="2">
      <x v="6"/>
    </i>
    <i r="2">
      <x v="7"/>
    </i>
    <i r="1">
      <x v="3"/>
    </i>
    <i r="2">
      <x v="3"/>
    </i>
    <i r="2">
      <x v="4"/>
    </i>
    <i r="2">
      <x v="7"/>
    </i>
    <i r="2">
      <x v="8"/>
    </i>
    <i r="1">
      <x v="4"/>
    </i>
    <i r="2">
      <x v="9"/>
    </i>
    <i>
      <x v="3"/>
    </i>
    <i r="1">
      <x v="5"/>
    </i>
    <i r="2">
      <x v="10"/>
    </i>
    <i>
      <x v="4"/>
    </i>
    <i r="1">
      <x v="3"/>
    </i>
    <i r="2">
      <x v="3"/>
    </i>
    <i r="2">
      <x v="11"/>
    </i>
    <i r="2">
      <x v="12"/>
    </i>
    <i r="2">
      <x v="13"/>
    </i>
    <i r="2">
      <x v="16"/>
    </i>
    <i r="2">
      <x v="18"/>
    </i>
    <i r="1">
      <x v="6"/>
    </i>
    <i r="2">
      <x v="11"/>
    </i>
    <i r="2">
      <x v="12"/>
    </i>
    <i r="1">
      <x v="7"/>
    </i>
    <i r="2">
      <x v="14"/>
    </i>
    <i r="1">
      <x v="8"/>
    </i>
    <i r="2">
      <x v="15"/>
    </i>
    <i r="2">
      <x v="16"/>
    </i>
    <i r="2">
      <x v="17"/>
    </i>
    <i r="1">
      <x v="9"/>
    </i>
    <i r="2">
      <x v="17"/>
    </i>
    <i r="1">
      <x v="10"/>
    </i>
    <i r="2">
      <x v="17"/>
    </i>
    <i>
      <x v="5"/>
    </i>
    <i r="1">
      <x v="2"/>
    </i>
    <i r="2">
      <x v="19"/>
    </i>
    <i r="2">
      <x v="22"/>
    </i>
    <i r="2">
      <x v="29"/>
    </i>
    <i r="2">
      <x v="30"/>
    </i>
    <i r="1">
      <x v="6"/>
    </i>
    <i r="2">
      <x v="28"/>
    </i>
    <i r="1">
      <x v="7"/>
    </i>
    <i r="2">
      <x v="14"/>
    </i>
    <i r="1">
      <x v="11"/>
    </i>
    <i r="2">
      <x v="20"/>
    </i>
    <i r="1">
      <x v="12"/>
    </i>
    <i r="2">
      <x v="20"/>
    </i>
    <i r="2">
      <x v="21"/>
    </i>
    <i r="2">
      <x v="24"/>
    </i>
    <i r="2">
      <x v="25"/>
    </i>
    <i r="2">
      <x v="27"/>
    </i>
    <i r="2">
      <x v="31"/>
    </i>
    <i r="2">
      <x v="32"/>
    </i>
    <i r="1">
      <x v="13"/>
    </i>
    <i r="2">
      <x v="23"/>
    </i>
    <i r="1">
      <x v="14"/>
    </i>
    <i r="2">
      <x v="26"/>
    </i>
    <i r="1">
      <x v="15"/>
    </i>
    <i r="2">
      <x v="33"/>
    </i>
    <i r="1">
      <x v="16"/>
    </i>
    <i r="2">
      <x v="34"/>
    </i>
    <i>
      <x v="6"/>
    </i>
    <i r="1">
      <x v="17"/>
    </i>
    <i r="2">
      <x v="35"/>
    </i>
    <i>
      <x v="7"/>
    </i>
    <i r="1">
      <x v="2"/>
    </i>
    <i r="2">
      <x v="36"/>
    </i>
    <i r="1">
      <x v="7"/>
    </i>
    <i r="2">
      <x v="36"/>
    </i>
    <i r="1">
      <x v="15"/>
    </i>
    <i r="2">
      <x v="37"/>
    </i>
    <i r="1">
      <x v="18"/>
    </i>
    <i r="2">
      <x v="38"/>
    </i>
    <i>
      <x v="8"/>
    </i>
    <i r="1">
      <x v="2"/>
    </i>
    <i r="2">
      <x v="2"/>
    </i>
    <i r="2">
      <x v="5"/>
    </i>
    <i r="2">
      <x v="6"/>
    </i>
    <i r="2">
      <x v="22"/>
    </i>
    <i r="2">
      <x v="57"/>
    </i>
    <i r="1">
      <x v="3"/>
    </i>
    <i r="2">
      <x v="4"/>
    </i>
    <i r="2">
      <x v="8"/>
    </i>
    <i r="2">
      <x v="18"/>
    </i>
    <i r="2">
      <x v="22"/>
    </i>
    <i r="2">
      <x v="40"/>
    </i>
    <i r="2">
      <x v="43"/>
    </i>
    <i r="2">
      <x v="44"/>
    </i>
    <i r="2">
      <x v="48"/>
    </i>
    <i r="2">
      <x v="49"/>
    </i>
    <i r="2">
      <x v="52"/>
    </i>
    <i r="2">
      <x v="53"/>
    </i>
    <i r="2">
      <x v="56"/>
    </i>
    <i r="2">
      <x v="57"/>
    </i>
    <i r="1">
      <x v="13"/>
    </i>
    <i r="2">
      <x v="42"/>
    </i>
    <i r="1">
      <x v="16"/>
    </i>
    <i r="2">
      <x v="45"/>
    </i>
    <i r="2">
      <x v="46"/>
    </i>
    <i r="1">
      <x v="17"/>
    </i>
    <i r="2">
      <x v="22"/>
    </i>
    <i r="2">
      <x v="39"/>
    </i>
    <i r="2">
      <x v="47"/>
    </i>
    <i r="2">
      <x v="55"/>
    </i>
    <i r="1">
      <x v="19"/>
    </i>
    <i r="2">
      <x v="41"/>
    </i>
    <i r="2">
      <x v="50"/>
    </i>
    <i r="2">
      <x v="51"/>
    </i>
    <i r="1">
      <x v="20"/>
    </i>
    <i r="2">
      <x v="7"/>
    </i>
    <i r="2">
      <x v="18"/>
    </i>
    <i r="2">
      <x v="22"/>
    </i>
    <i r="2">
      <x v="54"/>
    </i>
    <i r="2">
      <x v="56"/>
    </i>
    <i r="2">
      <x v="58"/>
    </i>
    <i r="1">
      <x v="21"/>
    </i>
    <i r="2">
      <x v="22"/>
    </i>
    <i>
      <x v="9"/>
    </i>
    <i r="1">
      <x v="2"/>
    </i>
    <i r="2">
      <x v="6"/>
    </i>
    <i r="2">
      <x v="61"/>
    </i>
    <i r="2">
      <x v="66"/>
    </i>
    <i r="1">
      <x v="3"/>
    </i>
    <i r="2">
      <x v="22"/>
    </i>
    <i r="2">
      <x v="64"/>
    </i>
    <i r="2">
      <x v="65"/>
    </i>
    <i r="2">
      <x v="67"/>
    </i>
    <i r="2">
      <x v="68"/>
    </i>
    <i r="2">
      <x v="69"/>
    </i>
    <i r="2">
      <x v="71"/>
    </i>
    <i r="1">
      <x v="13"/>
    </i>
    <i r="2">
      <x v="62"/>
    </i>
    <i r="2">
      <x v="65"/>
    </i>
    <i r="1">
      <x v="16"/>
    </i>
    <i r="2">
      <x v="63"/>
    </i>
    <i r="2">
      <x v="70"/>
    </i>
    <i r="1">
      <x v="17"/>
    </i>
    <i r="2">
      <x v="59"/>
    </i>
    <i r="1">
      <x v="22"/>
    </i>
    <i r="2">
      <x v="60"/>
    </i>
    <i r="1">
      <x v="23"/>
    </i>
    <i r="2">
      <x v="62"/>
    </i>
    <i>
      <x v="10"/>
    </i>
    <i r="1">
      <x v="7"/>
    </i>
    <i r="2">
      <x v="22"/>
    </i>
    <i r="2">
      <x v="72"/>
    </i>
    <i r="1">
      <x v="24"/>
    </i>
    <i r="2">
      <x v="22"/>
    </i>
    <i>
      <x v="11"/>
    </i>
    <i r="1">
      <x v="17"/>
    </i>
    <i r="2">
      <x v="73"/>
    </i>
    <i r="2">
      <x v="7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49" firstHeaderRow="1" firstDataRow="2" firstDataCol="2" rowPageCount="1" colPageCount="1"/>
  <pivotFields count="8">
    <pivotField name="TITLE COMPANY" axis="axisRow" compact="0" showAll="0" insertBlankRow="1">
      <items count="17">
        <item m="1" x="13"/>
        <item m="1" x="12"/>
        <item m="1" x="11"/>
        <item x="1"/>
        <item x="2"/>
        <item m="1" x="15"/>
        <item m="1" x="14"/>
        <item x="6"/>
        <item x="7"/>
        <item m="1" x="8"/>
        <item m="1" x="10"/>
        <item x="4"/>
        <item m="1" x="9"/>
        <item x="0"/>
        <item x="3"/>
        <item x="5"/>
        <item t="default"/>
      </items>
    </pivotField>
    <pivotField compact="0" showAll="0" insertBlankRow="1"/>
    <pivotField axis="axisPage" compact="0" showAll="0" insertBlankRow="1">
      <items count="12">
        <item x="6"/>
        <item x="3"/>
        <item x="0"/>
        <item x="4"/>
        <item x="2"/>
        <item x="5"/>
        <item x="8"/>
        <item m="1" x="10"/>
        <item x="1"/>
        <item m="1" x="9"/>
        <item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85">
        <item m="1" x="122"/>
        <item m="1" x="170"/>
        <item m="1" x="183"/>
        <item m="1" x="112"/>
        <item m="1" x="146"/>
        <item m="1" x="125"/>
        <item x="42"/>
        <item m="1" x="124"/>
        <item m="1" x="119"/>
        <item m="1" x="139"/>
        <item m="1" x="131"/>
        <item m="1" x="117"/>
        <item m="1" x="130"/>
        <item m="1" x="110"/>
        <item m="1" x="106"/>
        <item m="1" x="178"/>
        <item m="1" x="116"/>
        <item m="1" x="144"/>
        <item m="1" x="138"/>
        <item m="1" x="166"/>
        <item m="1" x="157"/>
        <item m="1" x="118"/>
        <item m="1" x="123"/>
        <item m="1" x="163"/>
        <item m="1" x="126"/>
        <item m="1" x="147"/>
        <item m="1" x="104"/>
        <item m="1" x="128"/>
        <item m="1" x="127"/>
        <item m="1" x="180"/>
        <item m="1" x="168"/>
        <item x="69"/>
        <item x="94"/>
        <item x="14"/>
        <item m="1" x="105"/>
        <item x="1"/>
        <item m="1" x="167"/>
        <item m="1" x="173"/>
        <item x="85"/>
        <item m="1" x="161"/>
        <item x="62"/>
        <item m="1" x="133"/>
        <item x="20"/>
        <item m="1" x="107"/>
        <item m="1" x="154"/>
        <item m="1" x="175"/>
        <item x="66"/>
        <item m="1" x="177"/>
        <item m="1" x="143"/>
        <item m="1" x="182"/>
        <item m="1" x="156"/>
        <item x="52"/>
        <item m="1" x="129"/>
        <item m="1" x="181"/>
        <item m="1" x="132"/>
        <item m="1" x="121"/>
        <item m="1" x="149"/>
        <item m="1" x="160"/>
        <item m="1" x="115"/>
        <item m="1" x="171"/>
        <item m="1" x="153"/>
        <item m="1" x="169"/>
        <item m="1" x="113"/>
        <item x="6"/>
        <item m="1" x="179"/>
        <item m="1" x="152"/>
        <item m="1" x="158"/>
        <item m="1" x="135"/>
        <item m="1" x="176"/>
        <item x="76"/>
        <item m="1" x="165"/>
        <item m="1" x="172"/>
        <item m="1" x="134"/>
        <item m="1" x="120"/>
        <item m="1" x="137"/>
        <item m="1" x="114"/>
        <item m="1" x="109"/>
        <item m="1" x="151"/>
        <item x="95"/>
        <item m="1" x="111"/>
        <item m="1" x="162"/>
        <item x="59"/>
        <item x="33"/>
        <item m="1" x="150"/>
        <item x="36"/>
        <item m="1" x="155"/>
        <item x="55"/>
        <item m="1" x="145"/>
        <item m="1" x="108"/>
        <item m="1" x="174"/>
        <item m="1" x="159"/>
        <item m="1" x="164"/>
        <item x="21"/>
        <item x="79"/>
        <item m="1" x="148"/>
        <item m="1" x="142"/>
        <item m="1" x="140"/>
        <item m="1" x="136"/>
        <item m="1" x="141"/>
        <item m="1" x="103"/>
        <item x="0"/>
        <item x="2"/>
        <item x="3"/>
        <item x="4"/>
        <item x="5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3"/>
        <item x="54"/>
        <item x="56"/>
        <item x="57"/>
        <item x="58"/>
        <item x="60"/>
        <item x="61"/>
        <item x="63"/>
        <item x="64"/>
        <item x="65"/>
        <item x="67"/>
        <item x="68"/>
        <item x="70"/>
        <item x="71"/>
        <item x="72"/>
        <item x="73"/>
        <item x="74"/>
        <item x="75"/>
        <item x="77"/>
        <item x="78"/>
        <item x="8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6"/>
        <item x="97"/>
        <item x="98"/>
        <item x="99"/>
        <item x="100"/>
        <item x="101"/>
        <item x="102"/>
        <item t="default"/>
      </items>
    </pivotField>
  </pivotFields>
  <rowFields count="2">
    <field x="7"/>
    <field x="0"/>
  </rowFields>
  <rowItems count="345">
    <i>
      <x v="6"/>
    </i>
    <i r="1">
      <x v="4"/>
    </i>
    <i t="blank">
      <x v="6"/>
    </i>
    <i>
      <x v="31"/>
    </i>
    <i r="1">
      <x v="11"/>
    </i>
    <i t="blank">
      <x v="31"/>
    </i>
    <i>
      <x v="32"/>
    </i>
    <i r="1">
      <x v="7"/>
    </i>
    <i t="blank">
      <x v="32"/>
    </i>
    <i>
      <x v="33"/>
    </i>
    <i r="1">
      <x v="3"/>
    </i>
    <i r="1">
      <x v="7"/>
    </i>
    <i r="1">
      <x v="11"/>
    </i>
    <i t="blank">
      <x v="33"/>
    </i>
    <i>
      <x v="35"/>
    </i>
    <i r="1">
      <x v="3"/>
    </i>
    <i r="1">
      <x v="4"/>
    </i>
    <i r="1">
      <x v="7"/>
    </i>
    <i r="1">
      <x v="11"/>
    </i>
    <i r="1">
      <x v="13"/>
    </i>
    <i t="blank">
      <x v="35"/>
    </i>
    <i>
      <x v="38"/>
    </i>
    <i r="1">
      <x v="11"/>
    </i>
    <i t="blank">
      <x v="38"/>
    </i>
    <i>
      <x v="40"/>
    </i>
    <i r="1">
      <x v="7"/>
    </i>
    <i r="1">
      <x v="11"/>
    </i>
    <i t="blank">
      <x v="40"/>
    </i>
    <i>
      <x v="42"/>
    </i>
    <i r="1">
      <x v="3"/>
    </i>
    <i t="blank">
      <x v="42"/>
    </i>
    <i>
      <x v="46"/>
    </i>
    <i r="1">
      <x v="11"/>
    </i>
    <i t="blank">
      <x v="46"/>
    </i>
    <i>
      <x v="51"/>
    </i>
    <i r="1">
      <x v="4"/>
    </i>
    <i t="blank">
      <x v="51"/>
    </i>
    <i>
      <x v="63"/>
    </i>
    <i r="1">
      <x v="4"/>
    </i>
    <i r="1">
      <x v="11"/>
    </i>
    <i r="1">
      <x v="13"/>
    </i>
    <i t="blank">
      <x v="63"/>
    </i>
    <i>
      <x v="69"/>
    </i>
    <i r="1">
      <x v="11"/>
    </i>
    <i t="blank">
      <x v="69"/>
    </i>
    <i>
      <x v="78"/>
    </i>
    <i r="1">
      <x v="7"/>
    </i>
    <i t="blank">
      <x v="78"/>
    </i>
    <i>
      <x v="81"/>
    </i>
    <i r="1">
      <x v="11"/>
    </i>
    <i t="blank">
      <x v="81"/>
    </i>
    <i>
      <x v="82"/>
    </i>
    <i r="1">
      <x v="4"/>
    </i>
    <i r="1">
      <x v="11"/>
    </i>
    <i t="blank">
      <x v="82"/>
    </i>
    <i>
      <x v="84"/>
    </i>
    <i r="1">
      <x v="4"/>
    </i>
    <i t="blank">
      <x v="84"/>
    </i>
    <i>
      <x v="86"/>
    </i>
    <i r="1">
      <x v="4"/>
    </i>
    <i r="1">
      <x v="11"/>
    </i>
    <i t="blank">
      <x v="86"/>
    </i>
    <i>
      <x v="92"/>
    </i>
    <i r="1">
      <x v="3"/>
    </i>
    <i t="blank">
      <x v="92"/>
    </i>
    <i>
      <x v="93"/>
    </i>
    <i r="1">
      <x v="11"/>
    </i>
    <i t="blank">
      <x v="93"/>
    </i>
    <i>
      <x v="100"/>
    </i>
    <i r="1">
      <x v="11"/>
    </i>
    <i r="1">
      <x v="13"/>
    </i>
    <i t="blank">
      <x v="100"/>
    </i>
    <i>
      <x v="101"/>
    </i>
    <i r="1">
      <x v="11"/>
    </i>
    <i r="1">
      <x v="13"/>
    </i>
    <i t="blank">
      <x v="101"/>
    </i>
    <i>
      <x v="102"/>
    </i>
    <i r="1">
      <x v="3"/>
    </i>
    <i r="1">
      <x v="4"/>
    </i>
    <i r="1">
      <x v="11"/>
    </i>
    <i r="1">
      <x v="13"/>
    </i>
    <i t="blank">
      <x v="102"/>
    </i>
    <i>
      <x v="103"/>
    </i>
    <i r="1">
      <x v="13"/>
    </i>
    <i t="blank">
      <x v="103"/>
    </i>
    <i>
      <x v="104"/>
    </i>
    <i r="1">
      <x v="13"/>
    </i>
    <i t="blank">
      <x v="104"/>
    </i>
    <i>
      <x v="105"/>
    </i>
    <i r="1">
      <x v="13"/>
    </i>
    <i t="blank">
      <x v="105"/>
    </i>
    <i>
      <x v="106"/>
    </i>
    <i r="1">
      <x v="11"/>
    </i>
    <i r="1">
      <x v="13"/>
    </i>
    <i t="blank">
      <x v="106"/>
    </i>
    <i>
      <x v="107"/>
    </i>
    <i r="1">
      <x v="13"/>
    </i>
    <i t="blank">
      <x v="107"/>
    </i>
    <i>
      <x v="108"/>
    </i>
    <i r="1">
      <x v="3"/>
    </i>
    <i r="1">
      <x v="7"/>
    </i>
    <i r="1">
      <x v="8"/>
    </i>
    <i r="1">
      <x v="11"/>
    </i>
    <i r="1">
      <x v="13"/>
    </i>
    <i t="blank">
      <x v="108"/>
    </i>
    <i>
      <x v="109"/>
    </i>
    <i r="1">
      <x v="13"/>
    </i>
    <i t="blank">
      <x v="109"/>
    </i>
    <i>
      <x v="110"/>
    </i>
    <i r="1">
      <x v="13"/>
    </i>
    <i t="blank">
      <x v="110"/>
    </i>
    <i>
      <x v="111"/>
    </i>
    <i r="1">
      <x v="3"/>
    </i>
    <i r="1">
      <x v="8"/>
    </i>
    <i t="blank">
      <x v="111"/>
    </i>
    <i>
      <x v="112"/>
    </i>
    <i r="1">
      <x v="3"/>
    </i>
    <i t="blank">
      <x v="112"/>
    </i>
    <i>
      <x v="113"/>
    </i>
    <i r="1">
      <x v="3"/>
    </i>
    <i r="1">
      <x v="11"/>
    </i>
    <i r="1">
      <x v="14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t="blank">
      <x v="116"/>
    </i>
    <i>
      <x v="117"/>
    </i>
    <i r="1">
      <x v="3"/>
    </i>
    <i t="blank">
      <x v="117"/>
    </i>
    <i>
      <x v="118"/>
    </i>
    <i r="1">
      <x v="3"/>
    </i>
    <i r="1">
      <x v="11"/>
    </i>
    <i t="blank">
      <x v="118"/>
    </i>
    <i>
      <x v="119"/>
    </i>
    <i r="1">
      <x v="3"/>
    </i>
    <i t="blank">
      <x v="119"/>
    </i>
    <i>
      <x v="120"/>
    </i>
    <i r="1">
      <x v="3"/>
    </i>
    <i r="1">
      <x v="11"/>
    </i>
    <i t="blank">
      <x v="120"/>
    </i>
    <i>
      <x v="121"/>
    </i>
    <i r="1">
      <x v="3"/>
    </i>
    <i t="blank">
      <x v="121"/>
    </i>
    <i>
      <x v="122"/>
    </i>
    <i r="1">
      <x v="3"/>
    </i>
    <i t="blank">
      <x v="122"/>
    </i>
    <i>
      <x v="123"/>
    </i>
    <i r="1">
      <x v="3"/>
    </i>
    <i t="blank">
      <x v="123"/>
    </i>
    <i>
      <x v="124"/>
    </i>
    <i r="1">
      <x v="3"/>
    </i>
    <i t="blank">
      <x v="124"/>
    </i>
    <i>
      <x v="125"/>
    </i>
    <i r="1">
      <x v="4"/>
    </i>
    <i t="blank">
      <x v="125"/>
    </i>
    <i>
      <x v="126"/>
    </i>
    <i r="1">
      <x v="4"/>
    </i>
    <i r="1">
      <x v="11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r="1">
      <x v="7"/>
    </i>
    <i t="blank">
      <x v="130"/>
    </i>
    <i>
      <x v="131"/>
    </i>
    <i r="1">
      <x v="4"/>
    </i>
    <i t="blank">
      <x v="131"/>
    </i>
    <i>
      <x v="132"/>
    </i>
    <i r="1">
      <x v="4"/>
    </i>
    <i r="1">
      <x v="7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t="blank">
      <x v="135"/>
    </i>
    <i>
      <x v="136"/>
    </i>
    <i r="1">
      <x v="4"/>
    </i>
    <i r="1">
      <x v="7"/>
    </i>
    <i r="1">
      <x v="11"/>
    </i>
    <i t="blank">
      <x v="136"/>
    </i>
    <i>
      <x v="137"/>
    </i>
    <i r="1">
      <x v="4"/>
    </i>
    <i t="blank">
      <x v="137"/>
    </i>
    <i>
      <x v="138"/>
    </i>
    <i r="1">
      <x v="4"/>
    </i>
    <i t="blank">
      <x v="138"/>
    </i>
    <i>
      <x v="139"/>
    </i>
    <i r="1">
      <x v="4"/>
    </i>
    <i t="blank">
      <x v="139"/>
    </i>
    <i>
      <x v="140"/>
    </i>
    <i r="1">
      <x v="4"/>
    </i>
    <i t="blank">
      <x v="140"/>
    </i>
    <i>
      <x v="141"/>
    </i>
    <i r="1">
      <x v="4"/>
    </i>
    <i t="blank">
      <x v="141"/>
    </i>
    <i>
      <x v="142"/>
    </i>
    <i r="1">
      <x v="4"/>
    </i>
    <i t="blank">
      <x v="142"/>
    </i>
    <i>
      <x v="143"/>
    </i>
    <i r="1">
      <x v="4"/>
    </i>
    <i t="blank">
      <x v="143"/>
    </i>
    <i>
      <x v="144"/>
    </i>
    <i r="1">
      <x v="4"/>
    </i>
    <i t="blank">
      <x v="144"/>
    </i>
    <i>
      <x v="145"/>
    </i>
    <i r="1">
      <x v="4"/>
    </i>
    <i t="blank">
      <x v="145"/>
    </i>
    <i>
      <x v="146"/>
    </i>
    <i r="1">
      <x v="4"/>
    </i>
    <i t="blank">
      <x v="146"/>
    </i>
    <i>
      <x v="147"/>
    </i>
    <i r="1">
      <x v="11"/>
    </i>
    <i t="blank">
      <x v="147"/>
    </i>
    <i>
      <x v="148"/>
    </i>
    <i r="1">
      <x v="11"/>
    </i>
    <i t="blank">
      <x v="148"/>
    </i>
    <i>
      <x v="149"/>
    </i>
    <i r="1">
      <x v="11"/>
    </i>
    <i t="blank">
      <x v="149"/>
    </i>
    <i>
      <x v="150"/>
    </i>
    <i r="1">
      <x v="11"/>
    </i>
    <i t="blank">
      <x v="150"/>
    </i>
    <i>
      <x v="151"/>
    </i>
    <i r="1">
      <x v="11"/>
    </i>
    <i t="blank">
      <x v="151"/>
    </i>
    <i>
      <x v="152"/>
    </i>
    <i r="1">
      <x v="11"/>
    </i>
    <i t="blank">
      <x v="152"/>
    </i>
    <i>
      <x v="153"/>
    </i>
    <i r="1">
      <x v="11"/>
    </i>
    <i t="blank">
      <x v="153"/>
    </i>
    <i>
      <x v="154"/>
    </i>
    <i r="1">
      <x v="7"/>
    </i>
    <i r="1">
      <x v="11"/>
    </i>
    <i t="blank">
      <x v="154"/>
    </i>
    <i>
      <x v="155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7"/>
    </i>
    <i r="1">
      <x v="11"/>
    </i>
    <i t="blank">
      <x v="157"/>
    </i>
    <i>
      <x v="158"/>
    </i>
    <i r="1">
      <x v="11"/>
    </i>
    <i t="blank">
      <x v="158"/>
    </i>
    <i>
      <x v="159"/>
    </i>
    <i r="1">
      <x v="7"/>
    </i>
    <i r="1">
      <x v="11"/>
    </i>
    <i t="blank">
      <x v="159"/>
    </i>
    <i>
      <x v="160"/>
    </i>
    <i r="1">
      <x v="11"/>
    </i>
    <i t="blank">
      <x v="160"/>
    </i>
    <i>
      <x v="161"/>
    </i>
    <i r="1">
      <x v="11"/>
    </i>
    <i t="blank">
      <x v="161"/>
    </i>
    <i>
      <x v="162"/>
    </i>
    <i r="1">
      <x v="11"/>
    </i>
    <i t="blank">
      <x v="162"/>
    </i>
    <i>
      <x v="163"/>
    </i>
    <i r="1">
      <x v="11"/>
    </i>
    <i t="blank">
      <x v="163"/>
    </i>
    <i>
      <x v="164"/>
    </i>
    <i r="1">
      <x v="11"/>
    </i>
    <i t="blank">
      <x v="164"/>
    </i>
    <i>
      <x v="165"/>
    </i>
    <i r="1">
      <x v="7"/>
    </i>
    <i r="1">
      <x v="11"/>
    </i>
    <i t="blank">
      <x v="165"/>
    </i>
    <i>
      <x v="166"/>
    </i>
    <i r="1">
      <x v="11"/>
    </i>
    <i t="blank">
      <x v="166"/>
    </i>
    <i>
      <x v="167"/>
    </i>
    <i r="1">
      <x v="11"/>
    </i>
    <i t="blank">
      <x v="167"/>
    </i>
    <i>
      <x v="168"/>
    </i>
    <i r="1">
      <x v="11"/>
    </i>
    <i t="blank">
      <x v="168"/>
    </i>
    <i>
      <x v="169"/>
    </i>
    <i r="1">
      <x v="11"/>
    </i>
    <i t="blank">
      <x v="169"/>
    </i>
    <i>
      <x v="170"/>
    </i>
    <i r="1">
      <x v="11"/>
    </i>
    <i t="blank">
      <x v="170"/>
    </i>
    <i>
      <x v="171"/>
    </i>
    <i r="1">
      <x v="11"/>
    </i>
    <i t="blank">
      <x v="171"/>
    </i>
    <i>
      <x v="172"/>
    </i>
    <i r="1">
      <x v="11"/>
    </i>
    <i t="blank">
      <x v="172"/>
    </i>
    <i>
      <x v="173"/>
    </i>
    <i r="1">
      <x v="15"/>
    </i>
    <i t="blank">
      <x v="173"/>
    </i>
    <i>
      <x v="174"/>
    </i>
    <i r="1">
      <x v="15"/>
    </i>
    <i t="blank">
      <x v="174"/>
    </i>
    <i>
      <x v="175"/>
    </i>
    <i r="1">
      <x v="7"/>
    </i>
    <i t="blank">
      <x v="175"/>
    </i>
    <i>
      <x v="176"/>
    </i>
    <i r="1">
      <x v="7"/>
    </i>
    <i t="blank">
      <x v="176"/>
    </i>
    <i>
      <x v="177"/>
    </i>
    <i r="1">
      <x v="7"/>
    </i>
    <i t="blank">
      <x v="177"/>
    </i>
    <i>
      <x v="178"/>
    </i>
    <i r="1">
      <x v="7"/>
    </i>
    <i t="blank">
      <x v="178"/>
    </i>
    <i>
      <x v="179"/>
    </i>
    <i r="1">
      <x v="7"/>
    </i>
    <i t="blank">
      <x v="179"/>
    </i>
    <i>
      <x v="180"/>
    </i>
    <i r="1">
      <x v="7"/>
    </i>
    <i t="blank">
      <x v="180"/>
    </i>
    <i>
      <x v="181"/>
    </i>
    <i r="1">
      <x v="7"/>
    </i>
    <i t="blank">
      <x v="181"/>
    </i>
    <i>
      <x v="182"/>
    </i>
    <i r="1">
      <x v="7"/>
    </i>
    <i t="blank">
      <x v="182"/>
    </i>
    <i>
      <x v="183"/>
    </i>
    <i r="1">
      <x v="7"/>
    </i>
    <i t="blank">
      <x v="18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8" totalsRowCount="1" headerRowDxfId="18" totalsRowDxfId="15" headerRowBorderDxfId="17" tableBorderDxfId="16" totalsRowBorderDxfId="14">
  <autoFilter ref="A4:F17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SUM(B5:B17)</totalsRowFormula>
    </tableColumn>
    <tableColumn id="3" name="DOLLARVOL" totalsRowFunction="custom" totalsRowDxfId="3" dataCellStyle="Normal 2">
      <totalsRowFormula>SUM(C5:C17)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Row],[CLOSINGS]]/$B$19</calculatedColumnFormula>
      <totalsRowFormula>SUM(E5:E17)</totalsRowFormula>
    </tableColumn>
    <tableColumn id="6" name="% OF $$$ VOLUME" totalsRowFunction="custom" dataDxfId="12" totalsRowDxfId="0" dataCellStyle="Normal 2">
      <calculatedColumnFormula>Table2[[#This Row],[DOLLARVOL]]/$C$19</calculatedColumnFormula>
      <totalsRowFormula>SUM(F5:F17)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752" totalsRowShown="0" headerRowDxfId="11">
  <autoFilter ref="A1:J175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32" totalsRowShown="0" headerRowDxfId="10">
  <autoFilter ref="A1:H23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983" totalsRowShown="0" headerRowDxfId="9" headerRowBorderDxfId="8" tableBorderDxfId="7" totalsRowBorderDxfId="6">
  <autoFilter ref="A1:E198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1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44</v>
      </c>
    </row>
    <row r="2" spans="1:7">
      <c r="A2" s="2" t="s">
        <v>56</v>
      </c>
    </row>
    <row r="3" spans="1:7">
      <c r="A3" s="2"/>
    </row>
    <row r="4" spans="1:7" ht="13.8" thickBot="1">
      <c r="A4" s="2"/>
    </row>
    <row r="5" spans="1:7" ht="16.2" thickBot="1">
      <c r="A5" s="133" t="s">
        <v>4</v>
      </c>
      <c r="B5" s="134"/>
      <c r="C5" s="134"/>
      <c r="D5" s="134"/>
      <c r="E5" s="134"/>
      <c r="F5" s="134"/>
      <c r="G5" s="135"/>
    </row>
    <row r="6" spans="1:7" ht="26.4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23" t="s">
        <v>49</v>
      </c>
      <c r="G6" s="123" t="s">
        <v>50</v>
      </c>
    </row>
    <row r="7" spans="1:7">
      <c r="A7" s="145" t="s">
        <v>134</v>
      </c>
      <c r="B7" s="146">
        <v>629</v>
      </c>
      <c r="C7" s="147">
        <v>213371748</v>
      </c>
      <c r="D7" s="148">
        <f t="shared" ref="D7:D15" si="0">B7/$B$18</f>
        <v>0.35922330097087379</v>
      </c>
      <c r="E7" s="148">
        <f t="shared" ref="E7:E15" si="1">C7/$C$18</f>
        <v>0.31530251851505858</v>
      </c>
      <c r="F7" s="149">
        <v>1</v>
      </c>
      <c r="G7" s="149">
        <f>RANK(C7,$C$7:$C$17)</f>
        <v>1</v>
      </c>
    </row>
    <row r="8" spans="1:7">
      <c r="A8" s="68" t="s">
        <v>100</v>
      </c>
      <c r="B8" s="69">
        <v>396</v>
      </c>
      <c r="C8" s="70">
        <v>154941230.19999999</v>
      </c>
      <c r="D8" s="23">
        <f t="shared" si="0"/>
        <v>0.22615648201027985</v>
      </c>
      <c r="E8" s="23">
        <f t="shared" si="1"/>
        <v>0.2289588971445341</v>
      </c>
      <c r="F8" s="75">
        <v>2</v>
      </c>
      <c r="G8" s="107">
        <f>RANK(C8,$C$7:$C$17)</f>
        <v>2</v>
      </c>
    </row>
    <row r="9" spans="1:7">
      <c r="A9" s="68" t="s">
        <v>158</v>
      </c>
      <c r="B9" s="69">
        <v>229</v>
      </c>
      <c r="C9" s="70">
        <v>84082899</v>
      </c>
      <c r="D9" s="23">
        <f t="shared" ref="D9" si="2">B9/$B$18</f>
        <v>0.13078241005139921</v>
      </c>
      <c r="E9" s="23">
        <f t="shared" ref="E9" si="3">C9/$C$18</f>
        <v>0.12425051614024973</v>
      </c>
      <c r="F9" s="75">
        <v>3</v>
      </c>
      <c r="G9" s="107">
        <f>RANK(C9,$C$7:$C$17)</f>
        <v>4</v>
      </c>
    </row>
    <row r="10" spans="1:7">
      <c r="A10" s="68" t="s">
        <v>80</v>
      </c>
      <c r="B10" s="69">
        <v>204</v>
      </c>
      <c r="C10" s="70">
        <v>90184456</v>
      </c>
      <c r="D10" s="23">
        <f t="shared" si="0"/>
        <v>0.11650485436893204</v>
      </c>
      <c r="E10" s="23">
        <f t="shared" si="1"/>
        <v>0.13326687518026278</v>
      </c>
      <c r="F10" s="75">
        <v>4</v>
      </c>
      <c r="G10" s="107">
        <f>RANK(C10,$C$7:$C$17)</f>
        <v>3</v>
      </c>
    </row>
    <row r="11" spans="1:7">
      <c r="A11" s="68" t="s">
        <v>64</v>
      </c>
      <c r="B11" s="69">
        <v>87</v>
      </c>
      <c r="C11" s="70">
        <v>30476143</v>
      </c>
      <c r="D11" s="23">
        <f t="shared" si="0"/>
        <v>4.9685893774985723E-2</v>
      </c>
      <c r="E11" s="23">
        <f t="shared" si="1"/>
        <v>4.5035037358952847E-2</v>
      </c>
      <c r="F11" s="75">
        <v>5</v>
      </c>
      <c r="G11" s="107">
        <f>RANK(C11,$C$7:$C$17)</f>
        <v>6</v>
      </c>
    </row>
    <row r="12" spans="1:7">
      <c r="A12" s="86" t="s">
        <v>84</v>
      </c>
      <c r="B12" s="82">
        <v>72</v>
      </c>
      <c r="C12" s="121">
        <v>48220572.869999997</v>
      </c>
      <c r="D12" s="23">
        <f t="shared" si="0"/>
        <v>4.1119360365505425E-2</v>
      </c>
      <c r="E12" s="23">
        <f t="shared" si="1"/>
        <v>7.1256238057111038E-2</v>
      </c>
      <c r="F12" s="75">
        <v>6</v>
      </c>
      <c r="G12" s="107">
        <f>RANK(C12,$C$7:$C$17)</f>
        <v>5</v>
      </c>
    </row>
    <row r="13" spans="1:7">
      <c r="A13" s="68" t="s">
        <v>57</v>
      </c>
      <c r="B13" s="69">
        <v>55</v>
      </c>
      <c r="C13" s="70">
        <v>28097223</v>
      </c>
      <c r="D13" s="23">
        <f t="shared" si="0"/>
        <v>3.1410622501427753E-2</v>
      </c>
      <c r="E13" s="23">
        <f t="shared" si="1"/>
        <v>4.1519672863059777E-2</v>
      </c>
      <c r="F13" s="75">
        <v>7</v>
      </c>
      <c r="G13" s="107">
        <f>RANK(C13,$C$7:$C$17)</f>
        <v>7</v>
      </c>
    </row>
    <row r="14" spans="1:7">
      <c r="A14" s="86" t="s">
        <v>124</v>
      </c>
      <c r="B14" s="82">
        <v>44</v>
      </c>
      <c r="C14" s="121">
        <v>15860600</v>
      </c>
      <c r="D14" s="23">
        <f t="shared" si="0"/>
        <v>2.5128498001142203E-2</v>
      </c>
      <c r="E14" s="23">
        <f t="shared" si="1"/>
        <v>2.343743804901452E-2</v>
      </c>
      <c r="F14" s="75">
        <v>8</v>
      </c>
      <c r="G14" s="107">
        <f>RANK(C14,$C$7:$C$17)</f>
        <v>8</v>
      </c>
    </row>
    <row r="15" spans="1:7">
      <c r="A15" s="86" t="s">
        <v>128</v>
      </c>
      <c r="B15" s="82">
        <v>15</v>
      </c>
      <c r="C15" s="121">
        <v>4399900</v>
      </c>
      <c r="D15" s="23">
        <f t="shared" si="0"/>
        <v>8.5665334094802963E-3</v>
      </c>
      <c r="E15" s="23">
        <f t="shared" si="1"/>
        <v>6.5017958760613713E-3</v>
      </c>
      <c r="F15" s="75">
        <v>9</v>
      </c>
      <c r="G15" s="107">
        <f>RANK(C15,$C$7:$C$17)</f>
        <v>10</v>
      </c>
    </row>
    <row r="16" spans="1:7">
      <c r="A16" s="68" t="s">
        <v>175</v>
      </c>
      <c r="B16" s="69">
        <v>13</v>
      </c>
      <c r="C16" s="70">
        <v>4889450</v>
      </c>
      <c r="D16" s="23">
        <f t="shared" ref="D16:D17" si="4">B16/$B$18</f>
        <v>7.4243289548829245E-3</v>
      </c>
      <c r="E16" s="23">
        <f t="shared" ref="E16:E17" si="5">C16/$C$18</f>
        <v>7.2252109925698936E-3</v>
      </c>
      <c r="F16" s="75">
        <v>10</v>
      </c>
      <c r="G16" s="107">
        <f>RANK(C16,$C$7:$C$17)</f>
        <v>9</v>
      </c>
    </row>
    <row r="17" spans="1:7">
      <c r="A17" s="35" t="s">
        <v>179</v>
      </c>
      <c r="B17" s="122">
        <v>7</v>
      </c>
      <c r="C17" s="120">
        <v>2196500</v>
      </c>
      <c r="D17" s="23">
        <f t="shared" si="4"/>
        <v>3.9977155910908054E-3</v>
      </c>
      <c r="E17" s="23">
        <f t="shared" si="5"/>
        <v>3.2457998231252535E-3</v>
      </c>
      <c r="F17" s="75">
        <v>11</v>
      </c>
      <c r="G17" s="107">
        <f>RANK(C17,$C$7:$C$17)</f>
        <v>11</v>
      </c>
    </row>
    <row r="18" spans="1:7">
      <c r="A18" s="83" t="s">
        <v>23</v>
      </c>
      <c r="B18" s="84">
        <f>SUM(B7:B17)</f>
        <v>1751</v>
      </c>
      <c r="C18" s="85">
        <f>SUM(C7:C17)</f>
        <v>676720722.07000005</v>
      </c>
      <c r="D18" s="30">
        <f>SUM(D7:D17)</f>
        <v>1.0000000000000002</v>
      </c>
      <c r="E18" s="30">
        <f>SUM(E7:E17)</f>
        <v>0.99999999999999989</v>
      </c>
      <c r="F18" s="31"/>
      <c r="G18" s="31"/>
    </row>
    <row r="19" spans="1:7" ht="13.8" thickBot="1">
      <c r="A19" s="79"/>
      <c r="B19" s="80"/>
      <c r="C19" s="81"/>
    </row>
    <row r="20" spans="1:7" ht="16.2" thickBot="1">
      <c r="A20" s="136" t="s">
        <v>10</v>
      </c>
      <c r="B20" s="137"/>
      <c r="C20" s="137"/>
      <c r="D20" s="137"/>
      <c r="E20" s="137"/>
      <c r="F20" s="137"/>
      <c r="G20" s="138"/>
    </row>
    <row r="21" spans="1:7">
      <c r="A21" s="3"/>
      <c r="B21" s="45"/>
      <c r="C21" s="40"/>
      <c r="D21" s="4" t="s">
        <v>5</v>
      </c>
      <c r="E21" s="4" t="s">
        <v>5</v>
      </c>
      <c r="F21" s="5" t="s">
        <v>6</v>
      </c>
      <c r="G21" s="5" t="s">
        <v>6</v>
      </c>
    </row>
    <row r="22" spans="1:7">
      <c r="A22" s="6" t="s">
        <v>11</v>
      </c>
      <c r="B22" s="46" t="s">
        <v>8</v>
      </c>
      <c r="C22" s="26" t="s">
        <v>9</v>
      </c>
      <c r="D22" s="8" t="s">
        <v>8</v>
      </c>
      <c r="E22" s="8" t="s">
        <v>9</v>
      </c>
      <c r="F22" s="7" t="s">
        <v>8</v>
      </c>
      <c r="G22" s="7" t="s">
        <v>9</v>
      </c>
    </row>
    <row r="23" spans="1:7">
      <c r="A23" s="145" t="s">
        <v>134</v>
      </c>
      <c r="B23" s="146">
        <v>83</v>
      </c>
      <c r="C23" s="70">
        <v>141282907.43000001</v>
      </c>
      <c r="D23" s="150">
        <f t="shared" ref="D23:D28" si="6">B23/$B$31</f>
        <v>0.3593073593073593</v>
      </c>
      <c r="E23" s="23">
        <f t="shared" ref="E23:E28" si="7">C23/$C$31</f>
        <v>0.39034124414280708</v>
      </c>
      <c r="F23" s="151">
        <v>1</v>
      </c>
      <c r="G23" s="75">
        <f>RANK(C23,$C$23:$C$30)</f>
        <v>2</v>
      </c>
    </row>
    <row r="24" spans="1:7">
      <c r="A24" s="68" t="s">
        <v>100</v>
      </c>
      <c r="B24" s="69">
        <v>48</v>
      </c>
      <c r="C24" s="70">
        <v>36718757.049999997</v>
      </c>
      <c r="D24" s="23">
        <f t="shared" si="6"/>
        <v>0.20779220779220781</v>
      </c>
      <c r="E24" s="23">
        <f t="shared" si="7"/>
        <v>0.10144783662082985</v>
      </c>
      <c r="F24" s="75">
        <v>2</v>
      </c>
      <c r="G24" s="75">
        <f>RANK(C24,$C$23:$C$30)</f>
        <v>3</v>
      </c>
    </row>
    <row r="25" spans="1:7">
      <c r="A25" s="145" t="s">
        <v>158</v>
      </c>
      <c r="B25" s="69">
        <v>37</v>
      </c>
      <c r="C25" s="147">
        <v>166791581</v>
      </c>
      <c r="D25" s="23">
        <f t="shared" si="6"/>
        <v>0.16017316017316016</v>
      </c>
      <c r="E25" s="150">
        <f t="shared" si="7"/>
        <v>0.46081747908778709</v>
      </c>
      <c r="F25" s="75">
        <v>3</v>
      </c>
      <c r="G25" s="151">
        <f>RANK(C25,$C$23:$C$30)</f>
        <v>1</v>
      </c>
    </row>
    <row r="26" spans="1:7">
      <c r="A26" s="68" t="s">
        <v>84</v>
      </c>
      <c r="B26" s="69">
        <v>36</v>
      </c>
      <c r="C26" s="70">
        <v>10085839.5</v>
      </c>
      <c r="D26" s="23">
        <f t="shared" si="6"/>
        <v>0.15584415584415584</v>
      </c>
      <c r="E26" s="23">
        <f t="shared" si="7"/>
        <v>2.7865501993616971E-2</v>
      </c>
      <c r="F26" s="75">
        <v>4</v>
      </c>
      <c r="G26" s="75">
        <f>RANK(C26,$C$23:$C$30)</f>
        <v>4</v>
      </c>
    </row>
    <row r="27" spans="1:7">
      <c r="A27" s="68" t="s">
        <v>64</v>
      </c>
      <c r="B27" s="69">
        <v>21</v>
      </c>
      <c r="C27" s="70">
        <v>5969314.8899999997</v>
      </c>
      <c r="D27" s="23">
        <f t="shared" si="6"/>
        <v>9.0909090909090912E-2</v>
      </c>
      <c r="E27" s="23">
        <f t="shared" si="7"/>
        <v>1.6492227143593E-2</v>
      </c>
      <c r="F27" s="75">
        <v>5</v>
      </c>
      <c r="G27" s="75">
        <f>RANK(C27,$C$23:$C$30)</f>
        <v>5</v>
      </c>
    </row>
    <row r="28" spans="1:7">
      <c r="A28" s="68" t="s">
        <v>466</v>
      </c>
      <c r="B28" s="69">
        <v>3</v>
      </c>
      <c r="C28" s="70">
        <v>399670</v>
      </c>
      <c r="D28" s="23">
        <f t="shared" si="6"/>
        <v>1.2987012987012988E-2</v>
      </c>
      <c r="E28" s="23">
        <f t="shared" si="7"/>
        <v>1.1042219323229262E-3</v>
      </c>
      <c r="F28" s="75">
        <v>6</v>
      </c>
      <c r="G28" s="75">
        <f>RANK(C28,$C$23:$C$30)</f>
        <v>7</v>
      </c>
    </row>
    <row r="29" spans="1:7">
      <c r="A29" s="68" t="s">
        <v>175</v>
      </c>
      <c r="B29" s="69">
        <v>2</v>
      </c>
      <c r="C29" s="70">
        <v>499097</v>
      </c>
      <c r="D29" s="23">
        <f>B29/$B$31</f>
        <v>8.658008658008658E-3</v>
      </c>
      <c r="E29" s="23">
        <f>C29/$C$31</f>
        <v>1.3789222452437648E-3</v>
      </c>
      <c r="F29" s="75">
        <v>7</v>
      </c>
      <c r="G29" s="75">
        <f>RANK(C29,$C$23:$C$30)</f>
        <v>6</v>
      </c>
    </row>
    <row r="30" spans="1:7">
      <c r="A30" s="68" t="s">
        <v>124</v>
      </c>
      <c r="B30" s="69">
        <v>1</v>
      </c>
      <c r="C30" s="70">
        <v>200000</v>
      </c>
      <c r="D30" s="23">
        <f>B30/$B$31</f>
        <v>4.329004329004329E-3</v>
      </c>
      <c r="E30" s="23">
        <f>C30/$C$31</f>
        <v>5.5256683379934749E-4</v>
      </c>
      <c r="F30" s="75">
        <v>8</v>
      </c>
      <c r="G30" s="75">
        <f>RANK(C30,$C$23:$C$30)</f>
        <v>8</v>
      </c>
    </row>
    <row r="31" spans="1:7">
      <c r="A31" s="32" t="s">
        <v>23</v>
      </c>
      <c r="B31" s="47">
        <f>SUM(B23:B30)</f>
        <v>231</v>
      </c>
      <c r="C31" s="33">
        <f>SUM(C23:C30)</f>
        <v>361947166.87</v>
      </c>
      <c r="D31" s="30">
        <f>SUM(D23:D30)</f>
        <v>1.0000000000000002</v>
      </c>
      <c r="E31" s="30">
        <f>SUM(E23:E30)</f>
        <v>0.99999999999999989</v>
      </c>
      <c r="F31" s="31"/>
      <c r="G31" s="31"/>
    </row>
    <row r="32" spans="1:7" ht="13.8" thickBot="1"/>
    <row r="33" spans="1:7" ht="16.2" thickBot="1">
      <c r="A33" s="133" t="s">
        <v>12</v>
      </c>
      <c r="B33" s="134"/>
      <c r="C33" s="134"/>
      <c r="D33" s="134"/>
      <c r="E33" s="134"/>
      <c r="F33" s="134"/>
      <c r="G33" s="135"/>
    </row>
    <row r="34" spans="1:7">
      <c r="A34" s="3"/>
      <c r="B34" s="45"/>
      <c r="C34" s="40"/>
      <c r="D34" s="4" t="s">
        <v>5</v>
      </c>
      <c r="E34" s="4" t="s">
        <v>5</v>
      </c>
      <c r="F34" s="5" t="s">
        <v>6</v>
      </c>
      <c r="G34" s="5" t="s">
        <v>6</v>
      </c>
    </row>
    <row r="35" spans="1:7">
      <c r="A35" s="6" t="s">
        <v>11</v>
      </c>
      <c r="B35" s="46" t="s">
        <v>8</v>
      </c>
      <c r="C35" s="26" t="s">
        <v>9</v>
      </c>
      <c r="D35" s="8" t="s">
        <v>8</v>
      </c>
      <c r="E35" s="8" t="s">
        <v>9</v>
      </c>
      <c r="F35" s="7" t="s">
        <v>8</v>
      </c>
      <c r="G35" s="7" t="s">
        <v>9</v>
      </c>
    </row>
    <row r="36" spans="1:7">
      <c r="A36" s="145" t="s">
        <v>134</v>
      </c>
      <c r="B36" s="146">
        <v>712</v>
      </c>
      <c r="C36" s="147">
        <v>354654655.43000001</v>
      </c>
      <c r="D36" s="150">
        <f t="shared" ref="D36:D43" si="8">B36/$B$48</f>
        <v>0.35923309788092833</v>
      </c>
      <c r="E36" s="150">
        <f t="shared" ref="E36:E43" si="9">C36/$C$48</f>
        <v>0.34145144873202782</v>
      </c>
      <c r="F36" s="151">
        <v>1</v>
      </c>
      <c r="G36" s="151">
        <f>RANK(C36,$C$36:$C$47)</f>
        <v>1</v>
      </c>
    </row>
    <row r="37" spans="1:7">
      <c r="A37" s="68" t="s">
        <v>100</v>
      </c>
      <c r="B37" s="69">
        <v>444</v>
      </c>
      <c r="C37" s="70">
        <v>191659987.25</v>
      </c>
      <c r="D37" s="23">
        <f t="shared" si="8"/>
        <v>0.22401614530776992</v>
      </c>
      <c r="E37" s="23">
        <f t="shared" si="9"/>
        <v>0.18452480267354399</v>
      </c>
      <c r="F37" s="75">
        <v>2</v>
      </c>
      <c r="G37" s="75">
        <f>RANK(C37,$C$36:$C$47)</f>
        <v>3</v>
      </c>
    </row>
    <row r="38" spans="1:7">
      <c r="A38" s="68" t="s">
        <v>158</v>
      </c>
      <c r="B38" s="69">
        <v>266</v>
      </c>
      <c r="C38" s="70">
        <v>250874480</v>
      </c>
      <c r="D38" s="23">
        <f t="shared" si="8"/>
        <v>0.13420787083753785</v>
      </c>
      <c r="E38" s="23">
        <f t="shared" si="9"/>
        <v>0.24153483771990575</v>
      </c>
      <c r="F38" s="75">
        <v>3</v>
      </c>
      <c r="G38" s="75">
        <f>RANK(C38,$C$36:$C$47)</f>
        <v>2</v>
      </c>
    </row>
    <row r="39" spans="1:7">
      <c r="A39" s="68" t="s">
        <v>80</v>
      </c>
      <c r="B39" s="69">
        <v>204</v>
      </c>
      <c r="C39" s="70">
        <v>90184456</v>
      </c>
      <c r="D39" s="23">
        <f t="shared" ref="D39" si="10">B39/$B$48</f>
        <v>0.1029263370332997</v>
      </c>
      <c r="E39" s="23">
        <f t="shared" ref="E39" si="11">C39/$C$48</f>
        <v>8.6827037747394559E-2</v>
      </c>
      <c r="F39" s="75">
        <v>4</v>
      </c>
      <c r="G39" s="75">
        <f>RANK(C39,$C$36:$C$47)</f>
        <v>4</v>
      </c>
    </row>
    <row r="40" spans="1:7">
      <c r="A40" s="68" t="s">
        <v>84</v>
      </c>
      <c r="B40" s="69">
        <v>108</v>
      </c>
      <c r="C40" s="70">
        <v>58306412.369999997</v>
      </c>
      <c r="D40" s="23">
        <f t="shared" si="8"/>
        <v>5.4490413723511606E-2</v>
      </c>
      <c r="E40" s="23">
        <f t="shared" si="9"/>
        <v>5.6135760998160734E-2</v>
      </c>
      <c r="F40" s="75">
        <v>5</v>
      </c>
      <c r="G40" s="75">
        <f>RANK(C40,$C$36:$C$47)</f>
        <v>5</v>
      </c>
    </row>
    <row r="41" spans="1:7">
      <c r="A41" s="68" t="s">
        <v>64</v>
      </c>
      <c r="B41" s="69">
        <v>108</v>
      </c>
      <c r="C41" s="70">
        <v>36445457.890000001</v>
      </c>
      <c r="D41" s="23">
        <f t="shared" si="8"/>
        <v>5.4490413723511606E-2</v>
      </c>
      <c r="E41" s="23">
        <f t="shared" si="9"/>
        <v>3.508865372471847E-2</v>
      </c>
      <c r="F41" s="75">
        <v>5</v>
      </c>
      <c r="G41" s="75">
        <f>RANK(C41,$C$36:$C$47)</f>
        <v>6</v>
      </c>
    </row>
    <row r="42" spans="1:7">
      <c r="A42" s="68" t="s">
        <v>57</v>
      </c>
      <c r="B42" s="69">
        <v>55</v>
      </c>
      <c r="C42" s="70">
        <v>28097223</v>
      </c>
      <c r="D42" s="23">
        <f t="shared" si="8"/>
        <v>2.7749747729566093E-2</v>
      </c>
      <c r="E42" s="23">
        <f t="shared" si="9"/>
        <v>2.7051209822876378E-2</v>
      </c>
      <c r="F42" s="75">
        <v>6</v>
      </c>
      <c r="G42" s="75">
        <f>RANK(C42,$C$36:$C$47)</f>
        <v>7</v>
      </c>
    </row>
    <row r="43" spans="1:7">
      <c r="A43" s="68" t="s">
        <v>124</v>
      </c>
      <c r="B43" s="69">
        <v>45</v>
      </c>
      <c r="C43" s="70">
        <v>16060600</v>
      </c>
      <c r="D43" s="23">
        <f t="shared" si="8"/>
        <v>2.2704339051463168E-2</v>
      </c>
      <c r="E43" s="23">
        <f t="shared" si="9"/>
        <v>1.5462690404716806E-2</v>
      </c>
      <c r="F43" s="75">
        <v>7</v>
      </c>
      <c r="G43" s="75">
        <f>RANK(C43,$C$36:$C$47)</f>
        <v>8</v>
      </c>
    </row>
    <row r="44" spans="1:7">
      <c r="A44" s="68" t="s">
        <v>175</v>
      </c>
      <c r="B44" s="69">
        <v>15</v>
      </c>
      <c r="C44" s="70">
        <v>5388547</v>
      </c>
      <c r="D44" s="23">
        <f>B44/$B$48</f>
        <v>7.5681130171543895E-3</v>
      </c>
      <c r="E44" s="23">
        <f>C44/$C$48</f>
        <v>5.1879403006279672E-3</v>
      </c>
      <c r="F44" s="75">
        <v>8</v>
      </c>
      <c r="G44" s="75">
        <f>RANK(C44,$C$36:$C$47)</f>
        <v>9</v>
      </c>
    </row>
    <row r="45" spans="1:7">
      <c r="A45" s="68" t="s">
        <v>128</v>
      </c>
      <c r="B45" s="69">
        <v>15</v>
      </c>
      <c r="C45" s="70">
        <v>4399900</v>
      </c>
      <c r="D45" s="23">
        <f t="shared" ref="D45" si="12">B45/$B$48</f>
        <v>7.5681130171543895E-3</v>
      </c>
      <c r="E45" s="23">
        <f t="shared" ref="E45:E46" si="13">C45/$C$48</f>
        <v>4.2360989945402711E-3</v>
      </c>
      <c r="F45" s="75">
        <v>8</v>
      </c>
      <c r="G45" s="75">
        <f>RANK(C45,$C$36:$C$47)</f>
        <v>10</v>
      </c>
    </row>
    <row r="46" spans="1:7">
      <c r="A46" s="68" t="s">
        <v>179</v>
      </c>
      <c r="B46" s="69">
        <v>7</v>
      </c>
      <c r="C46" s="70">
        <v>2196500</v>
      </c>
      <c r="D46" s="23">
        <f>B46/$B$48</f>
        <v>3.5317860746720484E-3</v>
      </c>
      <c r="E46" s="23">
        <f t="shared" si="13"/>
        <v>2.1147279350684574E-3</v>
      </c>
      <c r="F46" s="75">
        <v>9</v>
      </c>
      <c r="G46" s="75">
        <f>RANK(C46,$C$36:$C$47)</f>
        <v>11</v>
      </c>
    </row>
    <row r="47" spans="1:7">
      <c r="A47" s="68" t="s">
        <v>466</v>
      </c>
      <c r="B47" s="69">
        <v>3</v>
      </c>
      <c r="C47" s="70">
        <v>399670</v>
      </c>
      <c r="D47" s="23">
        <f>B47/$B$48</f>
        <v>1.5136226034308778E-3</v>
      </c>
      <c r="E47" s="23">
        <f>C47/$C$48</f>
        <v>3.8479094641876181E-4</v>
      </c>
      <c r="F47" s="75">
        <v>10</v>
      </c>
      <c r="G47" s="75">
        <f>RANK(C47,$C$36:$C$47)</f>
        <v>12</v>
      </c>
    </row>
    <row r="48" spans="1:7">
      <c r="A48" s="32" t="s">
        <v>23</v>
      </c>
      <c r="B48" s="48">
        <f>SUM(B36:B47)</f>
        <v>1982</v>
      </c>
      <c r="C48" s="38">
        <f>SUM(C36:C47)</f>
        <v>1038667888.9400001</v>
      </c>
      <c r="D48" s="30">
        <f>SUM(D36:D47)</f>
        <v>1</v>
      </c>
      <c r="E48" s="30">
        <f>SUM(E36:E47)</f>
        <v>0.99999999999999989</v>
      </c>
      <c r="F48" s="31"/>
      <c r="G48" s="31"/>
    </row>
    <row r="50" spans="1:4">
      <c r="A50" s="139" t="s">
        <v>24</v>
      </c>
      <c r="B50" s="139"/>
      <c r="C50" s="139"/>
      <c r="D50" s="106" t="s">
        <v>43</v>
      </c>
    </row>
    <row r="51" spans="1:4">
      <c r="A5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0:G20"/>
    <mergeCell ref="A33:G33"/>
    <mergeCell ref="A50:C50"/>
  </mergeCells>
  <phoneticPr fontId="2" type="noConversion"/>
  <hyperlinks>
    <hyperlink ref="A5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72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5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45</v>
      </c>
    </row>
    <row r="2" spans="1:7">
      <c r="A2" s="2" t="str">
        <f>'OVERALL STATS'!A2</f>
        <v>Reporting Period: JAN THROUGH DEC, 2024 (YEAR END)</v>
      </c>
    </row>
    <row r="3" spans="1:7" ht="13.8" thickBot="1"/>
    <row r="4" spans="1:7" ht="16.2" thickBot="1">
      <c r="A4" s="133" t="s">
        <v>13</v>
      </c>
      <c r="B4" s="134"/>
      <c r="C4" s="134"/>
      <c r="D4" s="134"/>
      <c r="E4" s="134"/>
      <c r="F4" s="134"/>
      <c r="G4" s="135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134</v>
      </c>
      <c r="B7" s="153">
        <v>616</v>
      </c>
      <c r="C7" s="154">
        <v>208108583</v>
      </c>
      <c r="D7" s="155">
        <f>B7/$B$18</f>
        <v>0.43107067879636107</v>
      </c>
      <c r="E7" s="150">
        <f>C7/$C$18</f>
        <v>0.39254608731540253</v>
      </c>
      <c r="F7" s="151">
        <v>1</v>
      </c>
      <c r="G7" s="151">
        <f>RANK(C7,$C$7:$C$17)</f>
        <v>1</v>
      </c>
    </row>
    <row r="8" spans="1:7">
      <c r="A8" s="36" t="s">
        <v>100</v>
      </c>
      <c r="B8" s="37">
        <v>360</v>
      </c>
      <c r="C8" s="98">
        <v>137347742.19999999</v>
      </c>
      <c r="D8" s="27">
        <f>B8/$B$18</f>
        <v>0.25192442267319803</v>
      </c>
      <c r="E8" s="23">
        <f>C8/$C$18</f>
        <v>0.2590730186376532</v>
      </c>
      <c r="F8" s="75">
        <v>2</v>
      </c>
      <c r="G8" s="75">
        <f>RANK(C8,$C$7:$C$17)</f>
        <v>2</v>
      </c>
    </row>
    <row r="9" spans="1:7">
      <c r="A9" s="36" t="s">
        <v>158</v>
      </c>
      <c r="B9" s="37">
        <v>213</v>
      </c>
      <c r="C9" s="98">
        <v>77815699</v>
      </c>
      <c r="D9" s="27">
        <f t="shared" ref="D9" si="0">B9/$B$18</f>
        <v>0.14905528341497551</v>
      </c>
      <c r="E9" s="23">
        <f t="shared" ref="E9" si="1">C9/$C$18</f>
        <v>0.14678033809957317</v>
      </c>
      <c r="F9" s="75">
        <v>3</v>
      </c>
      <c r="G9" s="75">
        <f>RANK(C9,$C$7:$C$17)</f>
        <v>3</v>
      </c>
    </row>
    <row r="10" spans="1:7">
      <c r="A10" s="36" t="s">
        <v>64</v>
      </c>
      <c r="B10" s="37">
        <v>87</v>
      </c>
      <c r="C10" s="98">
        <v>30476143</v>
      </c>
      <c r="D10" s="27">
        <f>B10/$B$18</f>
        <v>6.0881735479356193E-2</v>
      </c>
      <c r="E10" s="23">
        <f>C10/$C$18</f>
        <v>5.748581110234504E-2</v>
      </c>
      <c r="F10" s="75">
        <v>4</v>
      </c>
      <c r="G10" s="75">
        <f>RANK(C10,$C$7:$C$17)</f>
        <v>5</v>
      </c>
    </row>
    <row r="11" spans="1:7">
      <c r="A11" s="36" t="s">
        <v>84</v>
      </c>
      <c r="B11" s="37">
        <v>71</v>
      </c>
      <c r="C11" s="98">
        <v>47578072.869999997</v>
      </c>
      <c r="D11" s="27">
        <f>B11/$B$18</f>
        <v>4.9685094471658503E-2</v>
      </c>
      <c r="E11" s="23">
        <f>C11/$C$18</f>
        <v>8.97444309018509E-2</v>
      </c>
      <c r="F11" s="75">
        <v>5</v>
      </c>
      <c r="G11" s="75">
        <f>RANK(C11,$C$7:$C$17)</f>
        <v>4</v>
      </c>
    </row>
    <row r="12" spans="1:7">
      <c r="A12" s="36" t="s">
        <v>124</v>
      </c>
      <c r="B12" s="37">
        <v>44</v>
      </c>
      <c r="C12" s="98">
        <v>15860600</v>
      </c>
      <c r="D12" s="27">
        <f>B12/$B$18</f>
        <v>3.0790762771168649E-2</v>
      </c>
      <c r="E12" s="23">
        <f>C12/$C$18</f>
        <v>2.9917153741201886E-2</v>
      </c>
      <c r="F12" s="75">
        <v>6</v>
      </c>
      <c r="G12" s="75">
        <f>RANK(C12,$C$7:$C$17)</f>
        <v>6</v>
      </c>
    </row>
    <row r="13" spans="1:7">
      <c r="A13" s="36" t="s">
        <v>128</v>
      </c>
      <c r="B13" s="37">
        <v>15</v>
      </c>
      <c r="C13" s="98">
        <v>4399900</v>
      </c>
      <c r="D13" s="27">
        <f>B13/$B$18</f>
        <v>1.0496850944716585E-2</v>
      </c>
      <c r="E13" s="23">
        <f>C13/$C$18</f>
        <v>8.2993382813963019E-3</v>
      </c>
      <c r="F13" s="75">
        <v>7</v>
      </c>
      <c r="G13" s="75">
        <f>RANK(C13,$C$7:$C$17)</f>
        <v>8</v>
      </c>
    </row>
    <row r="14" spans="1:7">
      <c r="A14" s="36" t="s">
        <v>175</v>
      </c>
      <c r="B14" s="37">
        <v>13</v>
      </c>
      <c r="C14" s="98">
        <v>4889450</v>
      </c>
      <c r="D14" s="27">
        <f>B14/$B$18</f>
        <v>9.0972708187543744E-3</v>
      </c>
      <c r="E14" s="23">
        <f>C14/$C$18</f>
        <v>9.2227549626066833E-3</v>
      </c>
      <c r="F14" s="75">
        <v>8</v>
      </c>
      <c r="G14" s="75">
        <f>RANK(C14,$C$7:$C$17)</f>
        <v>7</v>
      </c>
    </row>
    <row r="15" spans="1:7">
      <c r="A15" s="36" t="s">
        <v>179</v>
      </c>
      <c r="B15" s="37">
        <v>7</v>
      </c>
      <c r="C15" s="98">
        <v>2196500</v>
      </c>
      <c r="D15" s="27">
        <f t="shared" ref="D15:D17" si="2">B15/$B$18</f>
        <v>4.8985304408677398E-3</v>
      </c>
      <c r="E15" s="23">
        <f t="shared" ref="E15:E17" si="3">C15/$C$18</f>
        <v>4.1431615571006107E-3</v>
      </c>
      <c r="F15" s="75">
        <v>9</v>
      </c>
      <c r="G15" s="75">
        <f>RANK(C15,$C$7:$C$17)</f>
        <v>9</v>
      </c>
    </row>
    <row r="16" spans="1:7">
      <c r="A16" s="36" t="s">
        <v>57</v>
      </c>
      <c r="B16" s="37">
        <v>2</v>
      </c>
      <c r="C16" s="98">
        <v>1083700</v>
      </c>
      <c r="D16" s="27">
        <f t="shared" si="2"/>
        <v>1.3995801259622112E-3</v>
      </c>
      <c r="E16" s="23">
        <f t="shared" si="3"/>
        <v>2.0441357520737226E-3</v>
      </c>
      <c r="F16" s="75">
        <v>10</v>
      </c>
      <c r="G16" s="75">
        <f>RANK(C16,$C$7:$C$17)</f>
        <v>10</v>
      </c>
    </row>
    <row r="17" spans="1:7">
      <c r="A17" s="36" t="s">
        <v>80</v>
      </c>
      <c r="B17" s="37">
        <v>1</v>
      </c>
      <c r="C17" s="98">
        <v>394310</v>
      </c>
      <c r="D17" s="27">
        <f t="shared" si="2"/>
        <v>6.9979006298110562E-4</v>
      </c>
      <c r="E17" s="23">
        <f t="shared" si="3"/>
        <v>7.4376964879596717E-4</v>
      </c>
      <c r="F17" s="75">
        <v>11</v>
      </c>
      <c r="G17" s="75">
        <f>RANK(C17,$C$7:$C$17)</f>
        <v>11</v>
      </c>
    </row>
    <row r="18" spans="1:7">
      <c r="A18" s="28" t="s">
        <v>23</v>
      </c>
      <c r="B18" s="29">
        <f>SUM(B7:B17)</f>
        <v>1429</v>
      </c>
      <c r="C18" s="99">
        <f>SUM(C7:C17)</f>
        <v>530150700.06999999</v>
      </c>
      <c r="D18" s="30">
        <f>SUM(D7:D17)</f>
        <v>0.99999999999999989</v>
      </c>
      <c r="E18" s="30">
        <f>SUM(E7:E17)</f>
        <v>1</v>
      </c>
      <c r="F18" s="31"/>
      <c r="G18" s="31"/>
    </row>
    <row r="19" spans="1:7" ht="13.8" thickBot="1"/>
    <row r="20" spans="1:7" ht="16.2" thickBot="1">
      <c r="A20" s="133" t="s">
        <v>14</v>
      </c>
      <c r="B20" s="134"/>
      <c r="C20" s="134"/>
      <c r="D20" s="134"/>
      <c r="E20" s="134"/>
      <c r="F20" s="134"/>
      <c r="G20" s="135"/>
    </row>
    <row r="21" spans="1:7">
      <c r="A21" s="3"/>
      <c r="B21" s="104"/>
      <c r="C21" s="96"/>
      <c r="D21" s="10" t="s">
        <v>5</v>
      </c>
      <c r="E21" s="10" t="s">
        <v>5</v>
      </c>
      <c r="F21" s="11" t="s">
        <v>6</v>
      </c>
      <c r="G21" s="15" t="s">
        <v>6</v>
      </c>
    </row>
    <row r="22" spans="1:7">
      <c r="A22" s="12" t="s">
        <v>7</v>
      </c>
      <c r="B22" s="12" t="s">
        <v>8</v>
      </c>
      <c r="C22" s="97" t="s">
        <v>9</v>
      </c>
      <c r="D22" s="13" t="s">
        <v>8</v>
      </c>
      <c r="E22" s="13" t="s">
        <v>9</v>
      </c>
      <c r="F22" s="14" t="s">
        <v>8</v>
      </c>
      <c r="G22" s="16" t="s">
        <v>9</v>
      </c>
    </row>
    <row r="23" spans="1:7">
      <c r="A23" s="156" t="s">
        <v>80</v>
      </c>
      <c r="B23" s="153">
        <v>203</v>
      </c>
      <c r="C23" s="154">
        <v>89790146</v>
      </c>
      <c r="D23" s="155">
        <f>B23/$B$29</f>
        <v>0.63239875389408096</v>
      </c>
      <c r="E23" s="150">
        <f>C23/$C$29</f>
        <v>0.61405039111301274</v>
      </c>
      <c r="F23" s="151">
        <v>1</v>
      </c>
      <c r="G23" s="151">
        <f>RANK(C23,$C$23:$C$28)</f>
        <v>1</v>
      </c>
    </row>
    <row r="24" spans="1:7">
      <c r="A24" s="49" t="s">
        <v>57</v>
      </c>
      <c r="B24" s="50">
        <v>53</v>
      </c>
      <c r="C24" s="100">
        <v>27013523</v>
      </c>
      <c r="D24" s="27">
        <f>B24/$B$29</f>
        <v>0.16510903426791276</v>
      </c>
      <c r="E24" s="23">
        <f>C24/$C$29</f>
        <v>0.18473813778507905</v>
      </c>
      <c r="F24" s="75">
        <v>2</v>
      </c>
      <c r="G24" s="75">
        <f>RANK(C24,$C$23:$C$28)</f>
        <v>2</v>
      </c>
    </row>
    <row r="25" spans="1:7">
      <c r="A25" s="49" t="s">
        <v>100</v>
      </c>
      <c r="B25" s="50">
        <v>36</v>
      </c>
      <c r="C25" s="100">
        <v>17593488</v>
      </c>
      <c r="D25" s="27">
        <f>B25/$B$29</f>
        <v>0.11214953271028037</v>
      </c>
      <c r="E25" s="23">
        <f>C25/$C$29</f>
        <v>0.12031708008852214</v>
      </c>
      <c r="F25" s="75">
        <v>3</v>
      </c>
      <c r="G25" s="75">
        <f>RANK(C25,$C$23:$C$28)</f>
        <v>3</v>
      </c>
    </row>
    <row r="26" spans="1:7">
      <c r="A26" s="49" t="s">
        <v>158</v>
      </c>
      <c r="B26" s="50">
        <v>16</v>
      </c>
      <c r="C26" s="100">
        <v>6267200</v>
      </c>
      <c r="D26" s="27">
        <f t="shared" ref="D26" si="4">B26/$B$29</f>
        <v>4.9844236760124609E-2</v>
      </c>
      <c r="E26" s="23">
        <f t="shared" ref="E26" si="5">C26/$C$29</f>
        <v>4.2859676508193598E-2</v>
      </c>
      <c r="F26" s="75">
        <v>4</v>
      </c>
      <c r="G26" s="75">
        <f>RANK(C26,$C$23:$C$28)</f>
        <v>4</v>
      </c>
    </row>
    <row r="27" spans="1:7">
      <c r="A27" s="49" t="s">
        <v>134</v>
      </c>
      <c r="B27" s="50">
        <v>12</v>
      </c>
      <c r="C27" s="100">
        <v>4919165</v>
      </c>
      <c r="D27" s="27">
        <f>B27/$B$29</f>
        <v>3.7383177570093455E-2</v>
      </c>
      <c r="E27" s="23">
        <f>C27/$C$29</f>
        <v>3.3640831725559761E-2</v>
      </c>
      <c r="F27" s="75">
        <v>5</v>
      </c>
      <c r="G27" s="75">
        <f>RANK(C27,$C$23:$C$28)</f>
        <v>5</v>
      </c>
    </row>
    <row r="28" spans="1:7">
      <c r="A28" s="49" t="s">
        <v>84</v>
      </c>
      <c r="B28" s="50">
        <v>1</v>
      </c>
      <c r="C28" s="100">
        <v>642500</v>
      </c>
      <c r="D28" s="27">
        <f>B28/$B$29</f>
        <v>3.1152647975077881E-3</v>
      </c>
      <c r="E28" s="23">
        <f>C28/$C$29</f>
        <v>4.3938827796327524E-3</v>
      </c>
      <c r="F28" s="75">
        <v>6</v>
      </c>
      <c r="G28" s="75">
        <f>RANK(C28,$C$23:$C$28)</f>
        <v>6</v>
      </c>
    </row>
    <row r="29" spans="1:7">
      <c r="A29" s="28" t="s">
        <v>23</v>
      </c>
      <c r="B29" s="29">
        <f>SUM(B23:B28)</f>
        <v>321</v>
      </c>
      <c r="C29" s="99">
        <f>SUM(C23:C28)</f>
        <v>146226022</v>
      </c>
      <c r="D29" s="30">
        <f>SUM(D23:D28)</f>
        <v>1</v>
      </c>
      <c r="E29" s="30">
        <f>SUM(E23:E28)</f>
        <v>1</v>
      </c>
      <c r="F29" s="31"/>
      <c r="G29" s="31"/>
    </row>
    <row r="30" spans="1:7" ht="13.8" thickBot="1"/>
    <row r="31" spans="1:7" ht="16.2" thickBot="1">
      <c r="A31" s="133" t="s">
        <v>15</v>
      </c>
      <c r="B31" s="134"/>
      <c r="C31" s="134"/>
      <c r="D31" s="134"/>
      <c r="E31" s="134"/>
      <c r="F31" s="134"/>
      <c r="G31" s="135"/>
    </row>
    <row r="32" spans="1:7">
      <c r="A32" s="3"/>
      <c r="B32" s="104"/>
      <c r="C32" s="96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97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52" t="s">
        <v>134</v>
      </c>
      <c r="B34" s="153">
        <v>487</v>
      </c>
      <c r="C34" s="154">
        <v>174636732</v>
      </c>
      <c r="D34" s="155">
        <f t="shared" ref="D34:D39" si="6">B34/$B$45</f>
        <v>0.44272727272727275</v>
      </c>
      <c r="E34" s="150">
        <f t="shared" ref="E34:E39" si="7">C34/$C$45</f>
        <v>0.40919279481456017</v>
      </c>
      <c r="F34" s="151">
        <v>1</v>
      </c>
      <c r="G34" s="151">
        <f>RANK(C34,$C$34:$C$44)</f>
        <v>1</v>
      </c>
    </row>
    <row r="35" spans="1:7">
      <c r="A35" s="36" t="s">
        <v>100</v>
      </c>
      <c r="B35" s="37">
        <v>269</v>
      </c>
      <c r="C35" s="98">
        <v>109496959.2</v>
      </c>
      <c r="D35" s="27">
        <f t="shared" si="6"/>
        <v>0.24454545454545454</v>
      </c>
      <c r="E35" s="23">
        <f t="shared" si="7"/>
        <v>0.25656324557621624</v>
      </c>
      <c r="F35" s="108">
        <v>2</v>
      </c>
      <c r="G35" s="75">
        <f>RANK(C35,$C$34:$C$44)</f>
        <v>2</v>
      </c>
    </row>
    <row r="36" spans="1:7">
      <c r="A36" s="36" t="s">
        <v>158</v>
      </c>
      <c r="B36" s="37">
        <v>166</v>
      </c>
      <c r="C36" s="98">
        <v>68824539</v>
      </c>
      <c r="D36" s="27">
        <f t="shared" si="6"/>
        <v>0.15090909090909091</v>
      </c>
      <c r="E36" s="23">
        <f t="shared" si="7"/>
        <v>0.16126335589716426</v>
      </c>
      <c r="F36" s="108">
        <v>3</v>
      </c>
      <c r="G36" s="75">
        <f>RANK(C36,$C$34:$C$44)</f>
        <v>3</v>
      </c>
    </row>
    <row r="37" spans="1:7">
      <c r="A37" s="36" t="s">
        <v>64</v>
      </c>
      <c r="B37" s="37">
        <v>69</v>
      </c>
      <c r="C37" s="98">
        <v>27923908</v>
      </c>
      <c r="D37" s="27">
        <f t="shared" si="6"/>
        <v>6.2727272727272729E-2</v>
      </c>
      <c r="E37" s="23">
        <f t="shared" si="7"/>
        <v>6.54287435742021E-2</v>
      </c>
      <c r="F37" s="75">
        <v>4</v>
      </c>
      <c r="G37" s="75">
        <f>RANK(C37,$C$34:$C$44)</f>
        <v>4</v>
      </c>
    </row>
    <row r="38" spans="1:7">
      <c r="A38" s="36" t="s">
        <v>84</v>
      </c>
      <c r="B38" s="37">
        <v>41</v>
      </c>
      <c r="C38" s="98">
        <v>17712299</v>
      </c>
      <c r="D38" s="27">
        <f t="shared" si="6"/>
        <v>3.727272727272727E-2</v>
      </c>
      <c r="E38" s="23">
        <f t="shared" si="7"/>
        <v>4.1501836683482708E-2</v>
      </c>
      <c r="F38" s="108">
        <v>5</v>
      </c>
      <c r="G38" s="75">
        <f>RANK(C38,$C$34:$C$44)</f>
        <v>5</v>
      </c>
    </row>
    <row r="39" spans="1:7">
      <c r="A39" s="36" t="s">
        <v>124</v>
      </c>
      <c r="B39" s="37">
        <v>37</v>
      </c>
      <c r="C39" s="98">
        <v>15595600</v>
      </c>
      <c r="D39" s="27">
        <f t="shared" si="6"/>
        <v>3.3636363636363638E-2</v>
      </c>
      <c r="E39" s="23">
        <f t="shared" si="7"/>
        <v>3.6542181462774707E-2</v>
      </c>
      <c r="F39" s="75">
        <v>6</v>
      </c>
      <c r="G39" s="75">
        <f>RANK(C39,$C$34:$C$44)</f>
        <v>6</v>
      </c>
    </row>
    <row r="40" spans="1:7">
      <c r="A40" s="36" t="s">
        <v>175</v>
      </c>
      <c r="B40" s="37">
        <v>13</v>
      </c>
      <c r="C40" s="98">
        <v>4889450</v>
      </c>
      <c r="D40" s="27">
        <f t="shared" ref="D40:D42" si="8">B40/$B$45</f>
        <v>1.1818181818181818E-2</v>
      </c>
      <c r="E40" s="23">
        <f t="shared" ref="E40:E42" si="9">C40/$C$45</f>
        <v>1.1456511397648297E-2</v>
      </c>
      <c r="F40" s="75">
        <v>7</v>
      </c>
      <c r="G40" s="75">
        <f>RANK(C40,$C$34:$C$44)</f>
        <v>7</v>
      </c>
    </row>
    <row r="41" spans="1:7">
      <c r="A41" s="36" t="s">
        <v>128</v>
      </c>
      <c r="B41" s="37">
        <v>9</v>
      </c>
      <c r="C41" s="98">
        <v>4047000</v>
      </c>
      <c r="D41" s="27">
        <f t="shared" si="8"/>
        <v>8.1818181818181825E-3</v>
      </c>
      <c r="E41" s="23">
        <f t="shared" si="9"/>
        <v>9.4825597206807839E-3</v>
      </c>
      <c r="F41" s="75">
        <v>8</v>
      </c>
      <c r="G41" s="75">
        <f>RANK(C41,$C$34:$C$44)</f>
        <v>8</v>
      </c>
    </row>
    <row r="42" spans="1:7">
      <c r="A42" s="36" t="s">
        <v>179</v>
      </c>
      <c r="B42" s="37">
        <v>6</v>
      </c>
      <c r="C42" s="98">
        <v>2179000</v>
      </c>
      <c r="D42" s="27">
        <f t="shared" si="8"/>
        <v>5.454545454545455E-3</v>
      </c>
      <c r="E42" s="23">
        <f t="shared" si="9"/>
        <v>5.1056332175348227E-3</v>
      </c>
      <c r="F42" s="75">
        <v>9</v>
      </c>
      <c r="G42" s="75">
        <f>RANK(C42,$C$34:$C$44)</f>
        <v>9</v>
      </c>
    </row>
    <row r="43" spans="1:7">
      <c r="A43" s="36" t="s">
        <v>57</v>
      </c>
      <c r="B43" s="37">
        <v>2</v>
      </c>
      <c r="C43" s="98">
        <v>1083700</v>
      </c>
      <c r="D43" s="27">
        <f>B43/$B$45</f>
        <v>1.8181818181818182E-3</v>
      </c>
      <c r="E43" s="23">
        <f>C43/$C$45</f>
        <v>2.5392265800103201E-3</v>
      </c>
      <c r="F43" s="108">
        <v>10</v>
      </c>
      <c r="G43" s="75">
        <f>RANK(C43,$C$34:$C$44)</f>
        <v>10</v>
      </c>
    </row>
    <row r="44" spans="1:7">
      <c r="A44" s="36" t="s">
        <v>80</v>
      </c>
      <c r="B44" s="37">
        <v>1</v>
      </c>
      <c r="C44" s="98">
        <v>394310</v>
      </c>
      <c r="D44" s="27">
        <f>B44/$B$45</f>
        <v>9.0909090909090909E-4</v>
      </c>
      <c r="E44" s="23">
        <f>C44/$C$45</f>
        <v>9.239110757256338E-4</v>
      </c>
      <c r="F44" s="75">
        <v>11</v>
      </c>
      <c r="G44" s="75">
        <f>RANK(C44,$C$34:$C$44)</f>
        <v>11</v>
      </c>
    </row>
    <row r="45" spans="1:7">
      <c r="A45" s="28" t="s">
        <v>23</v>
      </c>
      <c r="B45" s="41">
        <f>SUM(B34:B44)</f>
        <v>1100</v>
      </c>
      <c r="C45" s="101">
        <f>SUM(C34:C44)</f>
        <v>426783497.19999999</v>
      </c>
      <c r="D45" s="30">
        <f>SUM(D34:D44)</f>
        <v>1</v>
      </c>
      <c r="E45" s="30">
        <f>SUM(E34:E44)</f>
        <v>1</v>
      </c>
      <c r="F45" s="31"/>
      <c r="G45" s="31"/>
    </row>
    <row r="46" spans="1:7" ht="13.8" thickBot="1"/>
    <row r="47" spans="1:7" ht="16.2" thickBot="1">
      <c r="A47" s="133" t="s">
        <v>16</v>
      </c>
      <c r="B47" s="134"/>
      <c r="C47" s="134"/>
      <c r="D47" s="134"/>
      <c r="E47" s="134"/>
      <c r="F47" s="134"/>
      <c r="G47" s="135"/>
    </row>
    <row r="48" spans="1:7">
      <c r="A48" s="18"/>
      <c r="B48" s="105"/>
      <c r="C48" s="102"/>
      <c r="D48" s="10" t="s">
        <v>5</v>
      </c>
      <c r="E48" s="10" t="s">
        <v>5</v>
      </c>
      <c r="F48" s="11" t="s">
        <v>6</v>
      </c>
      <c r="G48" s="15" t="s">
        <v>6</v>
      </c>
    </row>
    <row r="49" spans="1:7">
      <c r="A49" s="12" t="s">
        <v>7</v>
      </c>
      <c r="B49" s="12" t="s">
        <v>8</v>
      </c>
      <c r="C49" s="97" t="s">
        <v>9</v>
      </c>
      <c r="D49" s="13" t="s">
        <v>8</v>
      </c>
      <c r="E49" s="13" t="s">
        <v>9</v>
      </c>
      <c r="F49" s="14" t="s">
        <v>8</v>
      </c>
      <c r="G49" s="16" t="s">
        <v>9</v>
      </c>
    </row>
    <row r="50" spans="1:7">
      <c r="A50" s="157" t="s">
        <v>134</v>
      </c>
      <c r="B50" s="158">
        <v>13</v>
      </c>
      <c r="C50" s="103">
        <v>8814000</v>
      </c>
      <c r="D50" s="150">
        <f>B50/$B$55</f>
        <v>0.43333333333333335</v>
      </c>
      <c r="E50" s="23">
        <f>C50/$C$55</f>
        <v>0.3136723566609147</v>
      </c>
      <c r="F50" s="151">
        <v>1</v>
      </c>
      <c r="G50" s="75">
        <f>RANK(C50,$C$50:$C$54)</f>
        <v>2</v>
      </c>
    </row>
    <row r="51" spans="1:7">
      <c r="A51" s="93" t="s">
        <v>158</v>
      </c>
      <c r="B51" s="94">
        <v>5</v>
      </c>
      <c r="C51" s="103">
        <v>4835825</v>
      </c>
      <c r="D51" s="23">
        <f>B51/$B$55</f>
        <v>0.16666666666666666</v>
      </c>
      <c r="E51" s="23">
        <f>C51/$C$55</f>
        <v>0.17209718903446425</v>
      </c>
      <c r="F51" s="75">
        <v>2</v>
      </c>
      <c r="G51" s="75">
        <f>RANK(C51,$C$50:$C$54)</f>
        <v>3</v>
      </c>
    </row>
    <row r="52" spans="1:7">
      <c r="A52" s="93" t="s">
        <v>100</v>
      </c>
      <c r="B52" s="94">
        <v>5</v>
      </c>
      <c r="C52" s="103">
        <v>3232000</v>
      </c>
      <c r="D52" s="23">
        <f>B52/$B$55</f>
        <v>0.16666666666666666</v>
      </c>
      <c r="E52" s="23">
        <f>C52/$C$55</f>
        <v>0.11502031503608762</v>
      </c>
      <c r="F52" s="75">
        <v>2</v>
      </c>
      <c r="G52" s="75">
        <f>RANK(C52,$C$50:$C$54)</f>
        <v>4</v>
      </c>
    </row>
    <row r="53" spans="1:7">
      <c r="A53" s="157" t="s">
        <v>84</v>
      </c>
      <c r="B53" s="94">
        <v>4</v>
      </c>
      <c r="C53" s="159">
        <v>9330000</v>
      </c>
      <c r="D53" s="23">
        <f t="shared" ref="D53" si="10">B53/$B$55</f>
        <v>0.13333333333333333</v>
      </c>
      <c r="E53" s="150">
        <f t="shared" ref="E53" si="11">C53/$C$55</f>
        <v>0.33203574854167622</v>
      </c>
      <c r="F53" s="75">
        <v>3</v>
      </c>
      <c r="G53" s="151">
        <f>RANK(C53,$C$50:$C$54)</f>
        <v>1</v>
      </c>
    </row>
    <row r="54" spans="1:7">
      <c r="A54" s="93" t="s">
        <v>64</v>
      </c>
      <c r="B54" s="94">
        <v>3</v>
      </c>
      <c r="C54" s="103">
        <v>1887559</v>
      </c>
      <c r="D54" s="23">
        <f>B54/$B$55</f>
        <v>0.1</v>
      </c>
      <c r="E54" s="23">
        <f>C54/$C$55</f>
        <v>6.7174390726857214E-2</v>
      </c>
      <c r="F54" s="75">
        <v>4</v>
      </c>
      <c r="G54" s="75">
        <f>RANK(C54,$C$50:$C$54)</f>
        <v>5</v>
      </c>
    </row>
    <row r="55" spans="1:7">
      <c r="A55" s="28" t="s">
        <v>23</v>
      </c>
      <c r="B55" s="41">
        <f>SUM(B50:B54)</f>
        <v>30</v>
      </c>
      <c r="C55" s="101">
        <f>SUM(C50:C54)</f>
        <v>28099384</v>
      </c>
      <c r="D55" s="30">
        <f>SUM(D50:D54)</f>
        <v>0.99999999999999989</v>
      </c>
      <c r="E55" s="30">
        <f>SUM(E50:E54)</f>
        <v>1</v>
      </c>
      <c r="F55" s="31"/>
      <c r="G55" s="31"/>
    </row>
    <row r="56" spans="1:7" ht="13.8" thickBot="1"/>
    <row r="57" spans="1:7" ht="16.2" thickBot="1">
      <c r="A57" s="133" t="s">
        <v>17</v>
      </c>
      <c r="B57" s="134"/>
      <c r="C57" s="134"/>
      <c r="D57" s="134"/>
      <c r="E57" s="134"/>
      <c r="F57" s="134"/>
      <c r="G57" s="135"/>
    </row>
    <row r="58" spans="1:7">
      <c r="A58" s="18"/>
      <c r="B58" s="105"/>
      <c r="C58" s="102"/>
      <c r="D58" s="10" t="s">
        <v>5</v>
      </c>
      <c r="E58" s="10" t="s">
        <v>5</v>
      </c>
      <c r="F58" s="11" t="s">
        <v>6</v>
      </c>
      <c r="G58" s="15" t="s">
        <v>6</v>
      </c>
    </row>
    <row r="59" spans="1:7">
      <c r="A59" s="12" t="s">
        <v>7</v>
      </c>
      <c r="B59" s="12" t="s">
        <v>8</v>
      </c>
      <c r="C59" s="97" t="s">
        <v>9</v>
      </c>
      <c r="D59" s="13" t="s">
        <v>8</v>
      </c>
      <c r="E59" s="13" t="s">
        <v>9</v>
      </c>
      <c r="F59" s="14" t="s">
        <v>8</v>
      </c>
      <c r="G59" s="16" t="s">
        <v>9</v>
      </c>
    </row>
    <row r="60" spans="1:7">
      <c r="A60" s="152" t="s">
        <v>134</v>
      </c>
      <c r="B60" s="153">
        <v>116</v>
      </c>
      <c r="C60" s="154">
        <v>24657851</v>
      </c>
      <c r="D60" s="155">
        <f>B60/$B$68</f>
        <v>0.38795986622073581</v>
      </c>
      <c r="E60" s="150">
        <f>C60/$C$68</f>
        <v>0.32760150845593378</v>
      </c>
      <c r="F60" s="151">
        <v>1</v>
      </c>
      <c r="G60" s="151">
        <f>RANK(C60,$C$60:$C$67)</f>
        <v>1</v>
      </c>
    </row>
    <row r="61" spans="1:7">
      <c r="A61" s="36" t="s">
        <v>100</v>
      </c>
      <c r="B61" s="37">
        <v>86</v>
      </c>
      <c r="C61" s="98">
        <v>24618783</v>
      </c>
      <c r="D61" s="27">
        <f>B61/$B$68</f>
        <v>0.28762541806020064</v>
      </c>
      <c r="E61" s="23">
        <f>C61/$C$68</f>
        <v>0.32708245528571406</v>
      </c>
      <c r="F61" s="75">
        <v>2</v>
      </c>
      <c r="G61" s="75">
        <f>RANK(C61,$C$60:$C$67)</f>
        <v>2</v>
      </c>
    </row>
    <row r="62" spans="1:7">
      <c r="A62" s="36" t="s">
        <v>158</v>
      </c>
      <c r="B62" s="37">
        <v>42</v>
      </c>
      <c r="C62" s="98">
        <v>4155335</v>
      </c>
      <c r="D62" s="27">
        <f t="shared" ref="D62" si="12">B62/$B$68</f>
        <v>0.14046822742474915</v>
      </c>
      <c r="E62" s="23">
        <f t="shared" ref="E62" si="13">C62/$C$68</f>
        <v>5.5207325818447749E-2</v>
      </c>
      <c r="F62" s="75">
        <v>3</v>
      </c>
      <c r="G62" s="75">
        <f>RANK(C62,$C$60:$C$67)</f>
        <v>4</v>
      </c>
    </row>
    <row r="63" spans="1:7">
      <c r="A63" s="36" t="s">
        <v>84</v>
      </c>
      <c r="B63" s="37">
        <v>26</v>
      </c>
      <c r="C63" s="98">
        <v>20535773.870000001</v>
      </c>
      <c r="D63" s="27">
        <f>B63/$B$68</f>
        <v>8.6956521739130432E-2</v>
      </c>
      <c r="E63" s="23">
        <f>C63/$C$68</f>
        <v>0.27283604305671039</v>
      </c>
      <c r="F63" s="75">
        <v>4</v>
      </c>
      <c r="G63" s="75">
        <f>RANK(C63,$C$60:$C$67)</f>
        <v>3</v>
      </c>
    </row>
    <row r="64" spans="1:7">
      <c r="A64" s="36" t="s">
        <v>64</v>
      </c>
      <c r="B64" s="37">
        <v>15</v>
      </c>
      <c r="C64" s="98">
        <v>664676</v>
      </c>
      <c r="D64" s="27">
        <f>B64/$B$68</f>
        <v>5.016722408026756E-2</v>
      </c>
      <c r="E64" s="23">
        <f>C64/$C$68</f>
        <v>8.8308125567980872E-3</v>
      </c>
      <c r="F64" s="75">
        <v>5</v>
      </c>
      <c r="G64" s="75">
        <f>RANK(C64,$C$60:$C$67)</f>
        <v>5</v>
      </c>
    </row>
    <row r="65" spans="1:7">
      <c r="A65" s="36" t="s">
        <v>124</v>
      </c>
      <c r="B65" s="37">
        <v>7</v>
      </c>
      <c r="C65" s="98">
        <v>265000</v>
      </c>
      <c r="D65" s="27">
        <f>B65/$B$68</f>
        <v>2.3411371237458192E-2</v>
      </c>
      <c r="E65" s="23">
        <f>C65/$C$68</f>
        <v>3.5207609836243416E-3</v>
      </c>
      <c r="F65" s="75">
        <v>6</v>
      </c>
      <c r="G65" s="75">
        <f>RANK(C65,$C$60:$C$67)</f>
        <v>7</v>
      </c>
    </row>
    <row r="66" spans="1:7">
      <c r="A66" s="36" t="s">
        <v>128</v>
      </c>
      <c r="B66" s="37">
        <v>6</v>
      </c>
      <c r="C66" s="98">
        <v>352900</v>
      </c>
      <c r="D66" s="27">
        <f>B66/$B$68</f>
        <v>2.0066889632107024E-2</v>
      </c>
      <c r="E66" s="23">
        <f>C66/$C$68</f>
        <v>4.6885907589472838E-3</v>
      </c>
      <c r="F66" s="75">
        <v>7</v>
      </c>
      <c r="G66" s="75">
        <f>RANK(C66,$C$60:$C$67)</f>
        <v>6</v>
      </c>
    </row>
    <row r="67" spans="1:7">
      <c r="A67" s="36" t="s">
        <v>179</v>
      </c>
      <c r="B67" s="37">
        <v>1</v>
      </c>
      <c r="C67" s="98">
        <v>17500</v>
      </c>
      <c r="D67" s="27">
        <f>B67/$B$68</f>
        <v>3.3444816053511705E-3</v>
      </c>
      <c r="E67" s="23">
        <f>C67/$C$68</f>
        <v>2.3250308382424898E-4</v>
      </c>
      <c r="F67" s="75">
        <v>8</v>
      </c>
      <c r="G67" s="75">
        <f>RANK(C67,$C$60:$C$67)</f>
        <v>8</v>
      </c>
    </row>
    <row r="68" spans="1:7">
      <c r="A68" s="28" t="s">
        <v>23</v>
      </c>
      <c r="B68" s="29">
        <f>SUM(B60:B67)</f>
        <v>299</v>
      </c>
      <c r="C68" s="99">
        <f>SUM(C60:C67)</f>
        <v>75267818.870000005</v>
      </c>
      <c r="D68" s="30">
        <f>SUM(D60:D67)</f>
        <v>1</v>
      </c>
      <c r="E68" s="30">
        <f>SUM(E60:E67)</f>
        <v>0.99999999999999989</v>
      </c>
      <c r="F68" s="31"/>
      <c r="G68" s="31"/>
    </row>
    <row r="71" spans="1:7">
      <c r="A71" s="139" t="s">
        <v>24</v>
      </c>
      <c r="B71" s="139"/>
      <c r="C71" s="139"/>
    </row>
    <row r="72" spans="1:7">
      <c r="A72" s="20" t="s">
        <v>25</v>
      </c>
    </row>
  </sheetData>
  <sortState ref="A107:C126">
    <sortCondition descending="1" ref="B107"/>
    <sortCondition descending="1" ref="C107"/>
  </sortState>
  <mergeCells count="6">
    <mergeCell ref="A71:C71"/>
    <mergeCell ref="A4:G4"/>
    <mergeCell ref="A20:G20"/>
    <mergeCell ref="A31:G31"/>
    <mergeCell ref="A47:G47"/>
    <mergeCell ref="A57:G57"/>
  </mergeCells>
  <phoneticPr fontId="2" type="noConversion"/>
  <hyperlinks>
    <hyperlink ref="A7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58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46</v>
      </c>
    </row>
    <row r="2" spans="1:7">
      <c r="A2" s="57" t="str">
        <f>'OVERALL STATS'!A2</f>
        <v>Reporting Period: JAN THROUGH DEC, 2024 (YEAR END)</v>
      </c>
    </row>
    <row r="3" spans="1:7" ht="13.8" thickBot="1"/>
    <row r="4" spans="1:7" ht="16.2" thickBot="1">
      <c r="A4" s="133" t="s">
        <v>18</v>
      </c>
      <c r="B4" s="134"/>
      <c r="C4" s="134"/>
      <c r="D4" s="134"/>
      <c r="E4" s="134"/>
      <c r="F4" s="134"/>
      <c r="G4" s="135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0" t="s">
        <v>134</v>
      </c>
      <c r="B7" s="161">
        <v>49</v>
      </c>
      <c r="C7" s="162">
        <v>11609485.800000001</v>
      </c>
      <c r="D7" s="155">
        <f>B7/$B$15</f>
        <v>0.3202614379084967</v>
      </c>
      <c r="E7" s="163">
        <f>C7/$C$15</f>
        <v>0.29661863395939314</v>
      </c>
      <c r="F7" s="151">
        <v>1</v>
      </c>
      <c r="G7" s="151">
        <f>RANK(C7,$C$7:$C$14)</f>
        <v>1</v>
      </c>
    </row>
    <row r="8" spans="1:7">
      <c r="A8" s="61" t="s">
        <v>100</v>
      </c>
      <c r="B8" s="54">
        <v>29</v>
      </c>
      <c r="C8" s="55">
        <v>9656693</v>
      </c>
      <c r="D8" s="27">
        <f t="shared" ref="D8:D13" si="0">B8/$B$15</f>
        <v>0.18954248366013071</v>
      </c>
      <c r="E8" s="67">
        <f t="shared" ref="E8:E13" si="1">C8/$C$15</f>
        <v>0.24672540503260135</v>
      </c>
      <c r="F8" s="75">
        <v>2</v>
      </c>
      <c r="G8" s="75">
        <f>RANK(C8,$C$7:$C$14)</f>
        <v>2</v>
      </c>
    </row>
    <row r="9" spans="1:7">
      <c r="A9" s="61" t="s">
        <v>84</v>
      </c>
      <c r="B9" s="54">
        <v>28</v>
      </c>
      <c r="C9" s="55">
        <v>6326898.5</v>
      </c>
      <c r="D9" s="27">
        <f t="shared" ref="D9" si="2">B9/$B$15</f>
        <v>0.18300653594771241</v>
      </c>
      <c r="E9" s="67">
        <f t="shared" ref="E9" si="3">C9/$C$15</f>
        <v>0.16165022487643108</v>
      </c>
      <c r="F9" s="75">
        <v>3</v>
      </c>
      <c r="G9" s="75">
        <f>RANK(C9,$C$7:$C$14)</f>
        <v>3</v>
      </c>
    </row>
    <row r="10" spans="1:7">
      <c r="A10" s="61" t="s">
        <v>158</v>
      </c>
      <c r="B10" s="54">
        <v>26</v>
      </c>
      <c r="C10" s="55">
        <v>5705276</v>
      </c>
      <c r="D10" s="27">
        <f t="shared" si="0"/>
        <v>0.16993464052287582</v>
      </c>
      <c r="E10" s="67">
        <f t="shared" si="1"/>
        <v>0.14576796962715702</v>
      </c>
      <c r="F10" s="75">
        <v>4</v>
      </c>
      <c r="G10" s="75">
        <f>RANK(C10,$C$7:$C$14)</f>
        <v>4</v>
      </c>
    </row>
    <row r="11" spans="1:7">
      <c r="A11" s="61" t="s">
        <v>64</v>
      </c>
      <c r="B11" s="54">
        <v>17</v>
      </c>
      <c r="C11" s="55">
        <v>4812314.8899999997</v>
      </c>
      <c r="D11" s="27">
        <f t="shared" si="0"/>
        <v>0.1111111111111111</v>
      </c>
      <c r="E11" s="67">
        <f t="shared" si="1"/>
        <v>0.12295310002913713</v>
      </c>
      <c r="F11" s="75">
        <v>5</v>
      </c>
      <c r="G11" s="75">
        <f>RANK(C11,$C$7:$C$14)</f>
        <v>5</v>
      </c>
    </row>
    <row r="12" spans="1:7">
      <c r="A12" s="61" t="s">
        <v>175</v>
      </c>
      <c r="B12" s="54">
        <v>2</v>
      </c>
      <c r="C12" s="55">
        <v>499097</v>
      </c>
      <c r="D12" s="27">
        <f t="shared" si="0"/>
        <v>1.3071895424836602E-2</v>
      </c>
      <c r="E12" s="67">
        <f t="shared" si="1"/>
        <v>1.2751768071694548E-2</v>
      </c>
      <c r="F12" s="75">
        <v>6</v>
      </c>
      <c r="G12" s="75">
        <f>RANK(C12,$C$7:$C$14)</f>
        <v>6</v>
      </c>
    </row>
    <row r="13" spans="1:7">
      <c r="A13" s="61" t="s">
        <v>466</v>
      </c>
      <c r="B13" s="54">
        <v>1</v>
      </c>
      <c r="C13" s="55">
        <v>329670</v>
      </c>
      <c r="D13" s="27">
        <f t="shared" si="0"/>
        <v>6.5359477124183009E-3</v>
      </c>
      <c r="E13" s="67">
        <f t="shared" si="1"/>
        <v>8.4229626309024926E-3</v>
      </c>
      <c r="F13" s="75">
        <v>7</v>
      </c>
      <c r="G13" s="75">
        <f>RANK(C13,$C$7:$C$14)</f>
        <v>7</v>
      </c>
    </row>
    <row r="14" spans="1:7">
      <c r="A14" s="61" t="s">
        <v>124</v>
      </c>
      <c r="B14" s="54">
        <v>1</v>
      </c>
      <c r="C14" s="55">
        <v>200000</v>
      </c>
      <c r="D14" s="27">
        <f>B14/$B$15</f>
        <v>6.5359477124183009E-3</v>
      </c>
      <c r="E14" s="23">
        <f>C14/$C$15</f>
        <v>5.1099357726832849E-3</v>
      </c>
      <c r="F14" s="75">
        <v>7</v>
      </c>
      <c r="G14" s="75">
        <f>RANK(C14,$C$7:$C$14)</f>
        <v>8</v>
      </c>
    </row>
    <row r="15" spans="1:7">
      <c r="A15" s="60" t="s">
        <v>23</v>
      </c>
      <c r="B15" s="34">
        <f>SUM(B7:B14)</f>
        <v>153</v>
      </c>
      <c r="C15" s="52">
        <f>SUM(C7:C14)</f>
        <v>39139435.189999998</v>
      </c>
      <c r="D15" s="30">
        <f>SUM(D7:D14)</f>
        <v>1</v>
      </c>
      <c r="E15" s="30">
        <f>SUM(E7:E14)</f>
        <v>1</v>
      </c>
      <c r="F15" s="41"/>
      <c r="G15" s="41"/>
    </row>
    <row r="16" spans="1:7" ht="13.8" thickBot="1"/>
    <row r="17" spans="1:7" ht="16.2" thickBot="1">
      <c r="A17" s="133" t="s">
        <v>19</v>
      </c>
      <c r="B17" s="134"/>
      <c r="C17" s="134"/>
      <c r="D17" s="134"/>
      <c r="E17" s="134"/>
      <c r="F17" s="134"/>
      <c r="G17" s="135"/>
    </row>
    <row r="18" spans="1:7">
      <c r="A18" s="58"/>
      <c r="B18" s="66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9" t="s">
        <v>11</v>
      </c>
      <c r="B19" s="19" t="s">
        <v>8</v>
      </c>
      <c r="C19" s="51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64" t="s">
        <v>134</v>
      </c>
      <c r="B20" s="151">
        <v>5</v>
      </c>
      <c r="C20" s="76">
        <v>123725000</v>
      </c>
      <c r="D20" s="155">
        <f>B20/$B$24</f>
        <v>0.33333333333333331</v>
      </c>
      <c r="E20" s="67">
        <f>C20/$C$24</f>
        <v>0.43491312810190869</v>
      </c>
      <c r="F20" s="151">
        <v>1</v>
      </c>
      <c r="G20" s="75">
        <f>RANK(C20,$C$20:$C$23)</f>
        <v>2</v>
      </c>
    </row>
    <row r="21" spans="1:7">
      <c r="A21" s="72" t="s">
        <v>100</v>
      </c>
      <c r="B21" s="75">
        <v>4</v>
      </c>
      <c r="C21" s="76">
        <v>9528000</v>
      </c>
      <c r="D21" s="27">
        <f>B21/$B$24</f>
        <v>0.26666666666666666</v>
      </c>
      <c r="E21" s="67">
        <f>C21/$C$24</f>
        <v>3.3492441176439569E-2</v>
      </c>
      <c r="F21" s="75">
        <v>2</v>
      </c>
      <c r="G21" s="75">
        <f>RANK(C21,$C$20:$C$23)</f>
        <v>3</v>
      </c>
    </row>
    <row r="22" spans="1:7">
      <c r="A22" s="164" t="s">
        <v>158</v>
      </c>
      <c r="B22" s="75">
        <v>3</v>
      </c>
      <c r="C22" s="165">
        <v>148637500</v>
      </c>
      <c r="D22" s="27">
        <f>B22/$B$24</f>
        <v>0.2</v>
      </c>
      <c r="E22" s="163">
        <f>C22/$C$24</f>
        <v>0.52248454296421465</v>
      </c>
      <c r="F22" s="75">
        <v>3</v>
      </c>
      <c r="G22" s="151">
        <f>RANK(C22,$C$20:$C$23)</f>
        <v>1</v>
      </c>
    </row>
    <row r="23" spans="1:7">
      <c r="A23" s="72" t="s">
        <v>84</v>
      </c>
      <c r="B23" s="75">
        <v>3</v>
      </c>
      <c r="C23" s="76">
        <v>2591600</v>
      </c>
      <c r="D23" s="27">
        <f t="shared" ref="D23" si="4">B23/$B$24</f>
        <v>0.2</v>
      </c>
      <c r="E23" s="67">
        <f t="shared" ref="E23" si="5">C23/$C$24</f>
        <v>9.1098877574371118E-3</v>
      </c>
      <c r="F23" s="75">
        <v>3</v>
      </c>
      <c r="G23" s="75">
        <f>RANK(C23,$C$20:$C$23)</f>
        <v>4</v>
      </c>
    </row>
    <row r="24" spans="1:7">
      <c r="A24" s="60" t="s">
        <v>23</v>
      </c>
      <c r="B24" s="41">
        <f>SUM(B20:B23)</f>
        <v>15</v>
      </c>
      <c r="C24" s="38">
        <f>SUM(C20:C23)</f>
        <v>284482100</v>
      </c>
      <c r="D24" s="30">
        <f>SUM(D20:D23)</f>
        <v>1</v>
      </c>
      <c r="E24" s="30">
        <f>SUM(E20:E23)</f>
        <v>1</v>
      </c>
      <c r="F24" s="41"/>
      <c r="G24" s="41"/>
    </row>
    <row r="25" spans="1:7" ht="13.8" thickBot="1"/>
    <row r="26" spans="1:7" ht="16.2" thickBot="1">
      <c r="A26" s="133" t="s">
        <v>20</v>
      </c>
      <c r="B26" s="134"/>
      <c r="C26" s="134"/>
      <c r="D26" s="134"/>
      <c r="E26" s="134"/>
      <c r="F26" s="134"/>
      <c r="G26" s="135"/>
    </row>
    <row r="27" spans="1:7">
      <c r="A27" s="58"/>
      <c r="B27" s="66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9" t="s">
        <v>11</v>
      </c>
      <c r="B28" s="19" t="s">
        <v>8</v>
      </c>
      <c r="C28" s="51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66" t="s">
        <v>134</v>
      </c>
      <c r="B29" s="167">
        <v>11</v>
      </c>
      <c r="C29" s="168">
        <v>1243128</v>
      </c>
      <c r="D29" s="155">
        <f t="shared" ref="D29" si="6">B29/$B$35</f>
        <v>0.45833333333333331</v>
      </c>
      <c r="E29" s="163">
        <f t="shared" ref="E29" si="7">C29/$C$35</f>
        <v>0.62865904599307787</v>
      </c>
      <c r="F29" s="151">
        <v>1</v>
      </c>
      <c r="G29" s="151">
        <f>RANK(C29,$C$29:$C$34)</f>
        <v>1</v>
      </c>
    </row>
    <row r="30" spans="1:7">
      <c r="A30" s="71" t="s">
        <v>158</v>
      </c>
      <c r="B30" s="73">
        <v>5</v>
      </c>
      <c r="C30" s="74">
        <v>340300</v>
      </c>
      <c r="D30" s="27">
        <f>B30/$B$35</f>
        <v>0.20833333333333334</v>
      </c>
      <c r="E30" s="67">
        <f>C30/$C$35</f>
        <v>0.17209223294097181</v>
      </c>
      <c r="F30" s="75">
        <v>2</v>
      </c>
      <c r="G30" s="75">
        <f>RANK(C30,$C$29:$C$34)</f>
        <v>2</v>
      </c>
    </row>
    <row r="31" spans="1:7">
      <c r="A31" s="71" t="s">
        <v>100</v>
      </c>
      <c r="B31" s="73">
        <v>3</v>
      </c>
      <c r="C31" s="74">
        <v>146000</v>
      </c>
      <c r="D31" s="27">
        <f>B31/$B$35</f>
        <v>0.125</v>
      </c>
      <c r="E31" s="67">
        <f>C31/$C$35</f>
        <v>7.3833282425453672E-2</v>
      </c>
      <c r="F31" s="75">
        <v>3</v>
      </c>
      <c r="G31" s="75">
        <f>RANK(C31,$C$29:$C$34)</f>
        <v>3</v>
      </c>
    </row>
    <row r="32" spans="1:7">
      <c r="A32" s="71" t="s">
        <v>84</v>
      </c>
      <c r="B32" s="73">
        <v>2</v>
      </c>
      <c r="C32" s="74">
        <v>125000</v>
      </c>
      <c r="D32" s="27">
        <f t="shared" ref="D32" si="8">B32/$B$35</f>
        <v>8.3333333333333329E-2</v>
      </c>
      <c r="E32" s="67">
        <f t="shared" ref="E32" si="9">C32/$C$35</f>
        <v>6.3213426734121295E-2</v>
      </c>
      <c r="F32" s="75">
        <v>4</v>
      </c>
      <c r="G32" s="75">
        <f>RANK(C32,$C$29:$C$34)</f>
        <v>4</v>
      </c>
    </row>
    <row r="33" spans="1:7">
      <c r="A33" s="71" t="s">
        <v>466</v>
      </c>
      <c r="B33" s="73">
        <v>2</v>
      </c>
      <c r="C33" s="74">
        <v>70000</v>
      </c>
      <c r="D33" s="27">
        <f>B33/$B$35</f>
        <v>8.3333333333333329E-2</v>
      </c>
      <c r="E33" s="67">
        <f>C33/$C$35</f>
        <v>3.5399518971107921E-2</v>
      </c>
      <c r="F33" s="75">
        <v>4</v>
      </c>
      <c r="G33" s="75">
        <f>RANK(C33,$C$29:$C$34)</f>
        <v>5</v>
      </c>
    </row>
    <row r="34" spans="1:7">
      <c r="A34" s="71" t="s">
        <v>64</v>
      </c>
      <c r="B34" s="73">
        <v>1</v>
      </c>
      <c r="C34" s="74">
        <v>53000</v>
      </c>
      <c r="D34" s="27">
        <f>B34/$B$35</f>
        <v>4.1666666666666664E-2</v>
      </c>
      <c r="E34" s="67">
        <f>C34/$C$35</f>
        <v>2.6802492935267427E-2</v>
      </c>
      <c r="F34" s="75">
        <v>5</v>
      </c>
      <c r="G34" s="75">
        <f>RANK(C34,$C$29:$C$34)</f>
        <v>6</v>
      </c>
    </row>
    <row r="35" spans="1:7">
      <c r="A35" s="60" t="s">
        <v>23</v>
      </c>
      <c r="B35" s="41">
        <f>SUM(B29:B34)</f>
        <v>24</v>
      </c>
      <c r="C35" s="38">
        <f>SUM(C29:C34)</f>
        <v>1977428</v>
      </c>
      <c r="D35" s="30">
        <f>SUM(D29:D34)</f>
        <v>1</v>
      </c>
      <c r="E35" s="30">
        <f>SUM(E29:E34)</f>
        <v>1</v>
      </c>
      <c r="F35" s="41"/>
      <c r="G35" s="41"/>
    </row>
    <row r="36" spans="1:7" ht="13.8" thickBot="1"/>
    <row r="37" spans="1:7" ht="16.2" thickBot="1">
      <c r="A37" s="133" t="s">
        <v>21</v>
      </c>
      <c r="B37" s="134"/>
      <c r="C37" s="134"/>
      <c r="D37" s="134"/>
      <c r="E37" s="134"/>
      <c r="F37" s="134"/>
      <c r="G37" s="135"/>
    </row>
    <row r="38" spans="1:7">
      <c r="A38" s="58"/>
      <c r="B38" s="66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59" t="s">
        <v>11</v>
      </c>
      <c r="B39" s="19" t="s">
        <v>8</v>
      </c>
      <c r="C39" s="51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66" t="s">
        <v>134</v>
      </c>
      <c r="B40" s="167">
        <v>8</v>
      </c>
      <c r="C40" s="74">
        <v>2557812.5</v>
      </c>
      <c r="D40" s="150">
        <f>B40/$B$45</f>
        <v>0.4</v>
      </c>
      <c r="E40" s="67">
        <f>C40/$C$45</f>
        <v>8.4344593233138698E-2</v>
      </c>
      <c r="F40" s="151">
        <v>1</v>
      </c>
      <c r="G40" s="75">
        <f>RANK(C40,$C$40:$C$44)</f>
        <v>3</v>
      </c>
    </row>
    <row r="41" spans="1:7">
      <c r="A41" s="164" t="s">
        <v>100</v>
      </c>
      <c r="B41" s="75">
        <v>7</v>
      </c>
      <c r="C41" s="165">
        <v>16163085</v>
      </c>
      <c r="D41" s="23">
        <f>B41/$B$45</f>
        <v>0.35</v>
      </c>
      <c r="E41" s="163">
        <f>C41/$C$45</f>
        <v>0.5329823158334106</v>
      </c>
      <c r="F41" s="75">
        <v>2</v>
      </c>
      <c r="G41" s="151">
        <f>RANK(C41,$C$40:$C$44)</f>
        <v>1</v>
      </c>
    </row>
    <row r="42" spans="1:7">
      <c r="A42" s="72" t="s">
        <v>84</v>
      </c>
      <c r="B42" s="75">
        <v>3</v>
      </c>
      <c r="C42" s="76">
        <v>1042341</v>
      </c>
      <c r="D42" s="23">
        <f>B42/$B$45</f>
        <v>0.15</v>
      </c>
      <c r="E42" s="67">
        <f>C42/$C$45</f>
        <v>3.4371490347796421E-2</v>
      </c>
      <c r="F42" s="75">
        <v>3</v>
      </c>
      <c r="G42" s="75">
        <f>RANK(C42,$C$40:$C$44)</f>
        <v>4</v>
      </c>
    </row>
    <row r="43" spans="1:7">
      <c r="A43" s="72" t="s">
        <v>158</v>
      </c>
      <c r="B43" s="75">
        <v>1</v>
      </c>
      <c r="C43" s="76">
        <v>9608505</v>
      </c>
      <c r="D43" s="23">
        <f>B43/$B$45</f>
        <v>0.05</v>
      </c>
      <c r="E43" s="67">
        <f>C43/$C$45</f>
        <v>0.31684317978881538</v>
      </c>
      <c r="F43" s="75">
        <v>4</v>
      </c>
      <c r="G43" s="75">
        <f>RANK(C43,$C$40:$C$44)</f>
        <v>2</v>
      </c>
    </row>
    <row r="44" spans="1:7">
      <c r="A44" s="72" t="s">
        <v>64</v>
      </c>
      <c r="B44" s="75">
        <v>1</v>
      </c>
      <c r="C44" s="76">
        <v>954000</v>
      </c>
      <c r="D44" s="23">
        <f t="shared" ref="D44" si="10">B44/$B$45</f>
        <v>0.05</v>
      </c>
      <c r="E44" s="67">
        <f t="shared" ref="E44" si="11">C44/$C$45</f>
        <v>3.1458420796838832E-2</v>
      </c>
      <c r="F44" s="75">
        <v>4</v>
      </c>
      <c r="G44" s="75">
        <f>RANK(C44,$C$40:$C$44)</f>
        <v>5</v>
      </c>
    </row>
    <row r="45" spans="1:7">
      <c r="A45" s="60" t="s">
        <v>23</v>
      </c>
      <c r="B45" s="34">
        <f>SUM(B40:B44)</f>
        <v>20</v>
      </c>
      <c r="C45" s="52">
        <f>SUM(C40:C44)</f>
        <v>30325743.5</v>
      </c>
      <c r="D45" s="30">
        <f>SUM(D40:D44)</f>
        <v>1</v>
      </c>
      <c r="E45" s="30">
        <f>SUM(E40:E44)</f>
        <v>0.99999999999999989</v>
      </c>
      <c r="F45" s="41"/>
      <c r="G45" s="41"/>
    </row>
    <row r="46" spans="1:7" ht="13.8" thickBot="1"/>
    <row r="47" spans="1:7" ht="16.2" thickBot="1">
      <c r="A47" s="133" t="s">
        <v>22</v>
      </c>
      <c r="B47" s="134"/>
      <c r="C47" s="134"/>
      <c r="D47" s="134"/>
      <c r="E47" s="134"/>
      <c r="F47" s="134"/>
      <c r="G47" s="135"/>
    </row>
    <row r="48" spans="1:7">
      <c r="A48" s="58"/>
      <c r="B48" s="66"/>
      <c r="C48" s="40"/>
      <c r="D48" s="10" t="s">
        <v>5</v>
      </c>
      <c r="E48" s="10" t="s">
        <v>5</v>
      </c>
      <c r="F48" s="11" t="s">
        <v>6</v>
      </c>
      <c r="G48" s="11" t="s">
        <v>6</v>
      </c>
    </row>
    <row r="49" spans="1:7">
      <c r="A49" s="59" t="s">
        <v>11</v>
      </c>
      <c r="B49" s="19" t="s">
        <v>8</v>
      </c>
      <c r="C49" s="51" t="s">
        <v>9</v>
      </c>
      <c r="D49" s="13" t="s">
        <v>8</v>
      </c>
      <c r="E49" s="13" t="s">
        <v>9</v>
      </c>
      <c r="F49" s="14" t="s">
        <v>8</v>
      </c>
      <c r="G49" s="14" t="s">
        <v>9</v>
      </c>
    </row>
    <row r="50" spans="1:7">
      <c r="A50" s="166" t="s">
        <v>134</v>
      </c>
      <c r="B50" s="167">
        <v>10</v>
      </c>
      <c r="C50" s="74">
        <v>2147481.13</v>
      </c>
      <c r="D50" s="150">
        <f t="shared" ref="D50" si="12">B50/$B$54</f>
        <v>0.55555555555555558</v>
      </c>
      <c r="E50" s="23">
        <f t="shared" ref="E50" si="13">C50/$C$54</f>
        <v>0.35657871796837681</v>
      </c>
      <c r="F50" s="151">
        <v>1</v>
      </c>
      <c r="G50" s="75">
        <f>RANK(C50,$C$50:$C$53)</f>
        <v>2</v>
      </c>
    </row>
    <row r="51" spans="1:7">
      <c r="A51" s="71" t="s">
        <v>100</v>
      </c>
      <c r="B51" s="73">
        <v>4</v>
      </c>
      <c r="C51" s="74">
        <v>1224979.05</v>
      </c>
      <c r="D51" s="23">
        <f>B51/$B$54</f>
        <v>0.22222222222222221</v>
      </c>
      <c r="E51" s="23">
        <f>C51/$C$54</f>
        <v>0.20340176827869041</v>
      </c>
      <c r="F51" s="75">
        <v>2</v>
      </c>
      <c r="G51" s="75">
        <f>RANK(C51,$C$50:$C$53)</f>
        <v>3</v>
      </c>
    </row>
    <row r="52" spans="1:7">
      <c r="A52" s="166" t="s">
        <v>158</v>
      </c>
      <c r="B52" s="73">
        <v>2</v>
      </c>
      <c r="C52" s="168">
        <v>2500000</v>
      </c>
      <c r="D52" s="23">
        <f>B52/$B$54</f>
        <v>0.1111111111111111</v>
      </c>
      <c r="E52" s="150">
        <f>C52/$C$54</f>
        <v>0.4151127488235215</v>
      </c>
      <c r="F52" s="75">
        <v>3</v>
      </c>
      <c r="G52" s="151">
        <f>RANK(C52,$C$50:$C$53)</f>
        <v>1</v>
      </c>
    </row>
    <row r="53" spans="1:7">
      <c r="A53" s="71" t="s">
        <v>64</v>
      </c>
      <c r="B53" s="73">
        <v>2</v>
      </c>
      <c r="C53" s="74">
        <v>150000</v>
      </c>
      <c r="D53" s="23">
        <f>B53/$B$54</f>
        <v>0.1111111111111111</v>
      </c>
      <c r="E53" s="23">
        <f>C53/$C$54</f>
        <v>2.4906764929411289E-2</v>
      </c>
      <c r="F53" s="75">
        <v>3</v>
      </c>
      <c r="G53" s="75">
        <f>RANK(C53,$C$50:$C$53)</f>
        <v>4</v>
      </c>
    </row>
    <row r="54" spans="1:7">
      <c r="A54" s="60" t="s">
        <v>23</v>
      </c>
      <c r="B54" s="34">
        <f>SUM(B50:B53)</f>
        <v>18</v>
      </c>
      <c r="C54" s="52">
        <f>SUM(C50:C53)</f>
        <v>6022460.1799999997</v>
      </c>
      <c r="D54" s="30">
        <f>SUM(D50:D53)</f>
        <v>1</v>
      </c>
      <c r="E54" s="30">
        <f>SUM(E50:E53)</f>
        <v>1</v>
      </c>
      <c r="F54" s="41"/>
      <c r="G54" s="41"/>
    </row>
    <row r="55" spans="1:7">
      <c r="A55" s="62"/>
      <c r="B55" s="24"/>
      <c r="C55" s="53"/>
      <c r="D55" s="43"/>
      <c r="E55" s="43"/>
      <c r="F55" s="65"/>
      <c r="G55" s="65"/>
    </row>
    <row r="57" spans="1:7">
      <c r="A57" s="139" t="s">
        <v>24</v>
      </c>
      <c r="B57" s="139"/>
      <c r="C57" s="139"/>
    </row>
    <row r="58" spans="1:7">
      <c r="A58" s="63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7:G17"/>
    <mergeCell ref="A26:G26"/>
    <mergeCell ref="A37:G37"/>
    <mergeCell ref="A47:G47"/>
  </mergeCells>
  <phoneticPr fontId="2" type="noConversion"/>
  <hyperlinks>
    <hyperlink ref="A5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65"/>
  <sheetViews>
    <sheetView workbookViewId="0"/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7" t="s">
        <v>47</v>
      </c>
      <c r="B1" t="s">
        <v>28</v>
      </c>
    </row>
    <row r="2" spans="1:7">
      <c r="A2" s="77" t="s">
        <v>27</v>
      </c>
      <c r="B2" t="s">
        <v>28</v>
      </c>
    </row>
    <row r="4" spans="1:7">
      <c r="D4" s="77" t="s">
        <v>40</v>
      </c>
    </row>
    <row r="5" spans="1:7">
      <c r="A5" s="77" t="s">
        <v>7</v>
      </c>
      <c r="B5" s="77" t="s">
        <v>26</v>
      </c>
      <c r="C5" s="77" t="s">
        <v>31</v>
      </c>
      <c r="D5" t="s">
        <v>8</v>
      </c>
      <c r="E5" t="s">
        <v>9</v>
      </c>
      <c r="F5" t="s">
        <v>30</v>
      </c>
      <c r="G5" t="s">
        <v>48</v>
      </c>
    </row>
    <row r="6" spans="1:7">
      <c r="A6" t="s">
        <v>57</v>
      </c>
      <c r="D6" s="78">
        <v>55</v>
      </c>
      <c r="E6" s="25">
        <v>28097223</v>
      </c>
      <c r="F6" s="9">
        <v>3.1410622501427753E-2</v>
      </c>
      <c r="G6" s="9">
        <v>4.1519672863059777E-2</v>
      </c>
    </row>
    <row r="7" spans="1:7">
      <c r="B7" t="s">
        <v>59</v>
      </c>
      <c r="D7" s="78">
        <v>55</v>
      </c>
      <c r="E7" s="25">
        <v>28097223</v>
      </c>
      <c r="F7" s="9">
        <v>3.1410622501427753E-2</v>
      </c>
      <c r="G7" s="9">
        <v>4.1519672863059777E-2</v>
      </c>
    </row>
    <row r="8" spans="1:7">
      <c r="C8" t="s">
        <v>60</v>
      </c>
      <c r="D8" s="78">
        <v>55</v>
      </c>
      <c r="E8" s="25">
        <v>28097223</v>
      </c>
      <c r="F8" s="9">
        <v>3.1410622501427753E-2</v>
      </c>
      <c r="G8" s="9">
        <v>4.1519672863059777E-2</v>
      </c>
    </row>
    <row r="9" spans="1:7">
      <c r="A9" t="s">
        <v>64</v>
      </c>
      <c r="D9" s="78">
        <v>87</v>
      </c>
      <c r="E9" s="25">
        <v>30476143</v>
      </c>
      <c r="F9" s="9">
        <v>4.9685893774985723E-2</v>
      </c>
      <c r="G9" s="9">
        <v>4.5035037358952847E-2</v>
      </c>
    </row>
    <row r="10" spans="1:7">
      <c r="B10" t="s">
        <v>66</v>
      </c>
      <c r="D10" s="78">
        <v>62</v>
      </c>
      <c r="E10" s="25">
        <v>21607176</v>
      </c>
      <c r="F10" s="9">
        <v>3.540833809251856E-2</v>
      </c>
      <c r="G10" s="9">
        <v>3.1929236530405747E-2</v>
      </c>
    </row>
    <row r="11" spans="1:7">
      <c r="C11" t="s">
        <v>67</v>
      </c>
      <c r="D11" s="78">
        <v>14</v>
      </c>
      <c r="E11" s="25">
        <v>4766800</v>
      </c>
      <c r="F11" s="9">
        <v>7.9954311821816108E-3</v>
      </c>
      <c r="G11" s="9">
        <v>7.0439693133956104E-3</v>
      </c>
    </row>
    <row r="12" spans="1:7">
      <c r="C12" t="s">
        <v>72</v>
      </c>
      <c r="D12" s="78">
        <v>24</v>
      </c>
      <c r="E12" s="25">
        <v>7067176</v>
      </c>
      <c r="F12" s="9">
        <v>1.3706453455168474E-2</v>
      </c>
      <c r="G12" s="9">
        <v>1.0443268204322802E-2</v>
      </c>
    </row>
    <row r="13" spans="1:7">
      <c r="C13" t="s">
        <v>73</v>
      </c>
      <c r="D13" s="78">
        <v>21</v>
      </c>
      <c r="E13" s="25">
        <v>8753700</v>
      </c>
      <c r="F13" s="9">
        <v>1.1993146773272416E-2</v>
      </c>
      <c r="G13" s="9">
        <v>1.2935469115270444E-2</v>
      </c>
    </row>
    <row r="14" spans="1:7">
      <c r="C14" t="s">
        <v>74</v>
      </c>
      <c r="D14" s="78">
        <v>3</v>
      </c>
      <c r="E14" s="25">
        <v>1019500</v>
      </c>
      <c r="F14" s="9">
        <v>1.7133066818960593E-3</v>
      </c>
      <c r="G14" s="9">
        <v>1.5065298974168886E-3</v>
      </c>
    </row>
    <row r="15" spans="1:7">
      <c r="B15" t="s">
        <v>68</v>
      </c>
      <c r="D15" s="78">
        <v>24</v>
      </c>
      <c r="E15" s="25">
        <v>8842967</v>
      </c>
      <c r="F15" s="9">
        <v>1.3706453455168474E-2</v>
      </c>
      <c r="G15" s="9">
        <v>1.3067380252448193E-2</v>
      </c>
    </row>
    <row r="16" spans="1:7">
      <c r="C16" t="s">
        <v>69</v>
      </c>
      <c r="D16" s="78">
        <v>3</v>
      </c>
      <c r="E16" s="25">
        <v>2149947</v>
      </c>
      <c r="F16" s="9">
        <v>1.7133066818960593E-3</v>
      </c>
      <c r="G16" s="9">
        <v>3.1770077816201544E-3</v>
      </c>
    </row>
    <row r="17" spans="1:7">
      <c r="C17" t="s">
        <v>70</v>
      </c>
      <c r="D17" s="78">
        <v>11</v>
      </c>
      <c r="E17" s="25">
        <v>3341020</v>
      </c>
      <c r="F17" s="9">
        <v>6.2821245002855509E-3</v>
      </c>
      <c r="G17" s="9">
        <v>4.937073582999287E-3</v>
      </c>
    </row>
    <row r="18" spans="1:7">
      <c r="C18" t="s">
        <v>74</v>
      </c>
      <c r="D18" s="78">
        <v>9</v>
      </c>
      <c r="E18" s="25">
        <v>1702000</v>
      </c>
      <c r="F18" s="9">
        <v>5.1399200456881781E-3</v>
      </c>
      <c r="G18" s="9">
        <v>2.5150700200132856E-3</v>
      </c>
    </row>
    <row r="19" spans="1:7">
      <c r="C19" t="s">
        <v>75</v>
      </c>
      <c r="D19" s="78">
        <v>1</v>
      </c>
      <c r="E19" s="25">
        <v>1650000</v>
      </c>
      <c r="F19" s="9">
        <v>5.7110222729868647E-4</v>
      </c>
      <c r="G19" s="9">
        <v>2.4382288678154646E-3</v>
      </c>
    </row>
    <row r="20" spans="1:7">
      <c r="B20" t="s">
        <v>78</v>
      </c>
      <c r="D20" s="78">
        <v>1</v>
      </c>
      <c r="E20" s="25">
        <v>26000</v>
      </c>
      <c r="F20" s="9">
        <v>5.7110222729868647E-4</v>
      </c>
      <c r="G20" s="9">
        <v>3.8420576098910352E-5</v>
      </c>
    </row>
    <row r="21" spans="1:7">
      <c r="C21" t="s">
        <v>79</v>
      </c>
      <c r="D21" s="78">
        <v>1</v>
      </c>
      <c r="E21" s="25">
        <v>26000</v>
      </c>
      <c r="F21" s="9">
        <v>5.7110222729868647E-4</v>
      </c>
      <c r="G21" s="9">
        <v>3.8420576098910352E-5</v>
      </c>
    </row>
    <row r="22" spans="1:7">
      <c r="A22" t="s">
        <v>80</v>
      </c>
      <c r="D22" s="78">
        <v>204</v>
      </c>
      <c r="E22" s="25">
        <v>90184456</v>
      </c>
      <c r="F22" s="9">
        <v>0.11650485436893204</v>
      </c>
      <c r="G22" s="9">
        <v>0.13326687518026278</v>
      </c>
    </row>
    <row r="23" spans="1:7">
      <c r="B23" t="s">
        <v>82</v>
      </c>
      <c r="D23" s="78">
        <v>204</v>
      </c>
      <c r="E23" s="25">
        <v>90184456</v>
      </c>
      <c r="F23" s="9">
        <v>0.11650485436893204</v>
      </c>
      <c r="G23" s="9">
        <v>0.13326687518026278</v>
      </c>
    </row>
    <row r="24" spans="1:7">
      <c r="C24" t="s">
        <v>83</v>
      </c>
      <c r="D24" s="78">
        <v>204</v>
      </c>
      <c r="E24" s="25">
        <v>90184456</v>
      </c>
      <c r="F24" s="9">
        <v>0.11650485436893204</v>
      </c>
      <c r="G24" s="9">
        <v>0.13326687518026278</v>
      </c>
    </row>
    <row r="25" spans="1:7">
      <c r="A25" t="s">
        <v>84</v>
      </c>
      <c r="D25" s="78">
        <v>72</v>
      </c>
      <c r="E25" s="25">
        <v>48220572.870000005</v>
      </c>
      <c r="F25" s="9">
        <v>4.1119360365505425E-2</v>
      </c>
      <c r="G25" s="9">
        <v>7.1256238057111052E-2</v>
      </c>
    </row>
    <row r="26" spans="1:7">
      <c r="B26" t="s">
        <v>68</v>
      </c>
      <c r="D26" s="78">
        <v>31</v>
      </c>
      <c r="E26" s="25">
        <v>20791000</v>
      </c>
      <c r="F26" s="9">
        <v>1.770416904625928E-2</v>
      </c>
      <c r="G26" s="9">
        <v>3.07231614489402E-2</v>
      </c>
    </row>
    <row r="27" spans="1:7">
      <c r="C27" t="s">
        <v>69</v>
      </c>
      <c r="D27" s="78">
        <v>4</v>
      </c>
      <c r="E27" s="25">
        <v>1099500</v>
      </c>
      <c r="F27" s="9">
        <v>2.2844089091947459E-3</v>
      </c>
      <c r="G27" s="9">
        <v>1.6247470546443051E-3</v>
      </c>
    </row>
    <row r="28" spans="1:7">
      <c r="C28" t="s">
        <v>86</v>
      </c>
      <c r="D28" s="78">
        <v>5</v>
      </c>
      <c r="E28" s="25">
        <v>853900</v>
      </c>
      <c r="F28" s="9">
        <v>2.8555111364934323E-3</v>
      </c>
      <c r="G28" s="9">
        <v>1.2618203819561365E-3</v>
      </c>
    </row>
    <row r="29" spans="1:7">
      <c r="C29" t="s">
        <v>87</v>
      </c>
      <c r="D29" s="78">
        <v>6</v>
      </c>
      <c r="E29" s="25">
        <v>7748900</v>
      </c>
      <c r="F29" s="9">
        <v>3.4266133637921186E-3</v>
      </c>
      <c r="G29" s="9">
        <v>1.1450661620494094E-2</v>
      </c>
    </row>
    <row r="30" spans="1:7">
      <c r="C30" t="s">
        <v>88</v>
      </c>
      <c r="D30" s="78">
        <v>14</v>
      </c>
      <c r="E30" s="25">
        <v>5584000</v>
      </c>
      <c r="F30" s="9">
        <v>7.9954311821816108E-3</v>
      </c>
      <c r="G30" s="9">
        <v>8.2515575744736697E-3</v>
      </c>
    </row>
    <row r="31" spans="1:7">
      <c r="C31" t="s">
        <v>94</v>
      </c>
      <c r="D31" s="78">
        <v>1</v>
      </c>
      <c r="E31" s="25">
        <v>5471200</v>
      </c>
      <c r="F31" s="9">
        <v>5.7110222729868647E-4</v>
      </c>
      <c r="G31" s="9">
        <v>8.0848713827830123E-3</v>
      </c>
    </row>
    <row r="32" spans="1:7">
      <c r="C32" t="s">
        <v>99</v>
      </c>
      <c r="D32" s="78">
        <v>1</v>
      </c>
      <c r="E32" s="25">
        <v>33500</v>
      </c>
      <c r="F32" s="9">
        <v>5.7110222729868647E-4</v>
      </c>
      <c r="G32" s="9">
        <v>4.9503434588980651E-5</v>
      </c>
    </row>
    <row r="33" spans="1:7">
      <c r="B33" t="s">
        <v>89</v>
      </c>
      <c r="D33" s="78">
        <v>3</v>
      </c>
      <c r="E33" s="25">
        <v>437000</v>
      </c>
      <c r="F33" s="9">
        <v>1.7133066818960593E-3</v>
      </c>
      <c r="G33" s="9">
        <v>6.4576122135476244E-4</v>
      </c>
    </row>
    <row r="34" spans="1:7">
      <c r="C34" t="s">
        <v>86</v>
      </c>
      <c r="D34" s="78">
        <v>2</v>
      </c>
      <c r="E34" s="25">
        <v>420000</v>
      </c>
      <c r="F34" s="9">
        <v>1.1422044545973729E-3</v>
      </c>
      <c r="G34" s="9">
        <v>6.2064007544393647E-4</v>
      </c>
    </row>
    <row r="35" spans="1:7">
      <c r="C35" t="s">
        <v>87</v>
      </c>
      <c r="D35" s="78">
        <v>1</v>
      </c>
      <c r="E35" s="25">
        <v>17000</v>
      </c>
      <c r="F35" s="9">
        <v>5.7110222729868647E-4</v>
      </c>
      <c r="G35" s="9">
        <v>2.5121145910825999E-5</v>
      </c>
    </row>
    <row r="36" spans="1:7">
      <c r="B36" t="s">
        <v>90</v>
      </c>
      <c r="D36" s="78">
        <v>30</v>
      </c>
      <c r="E36" s="25">
        <v>11306899</v>
      </c>
      <c r="F36" s="9">
        <v>1.7133066818960593E-2</v>
      </c>
      <c r="G36" s="9">
        <v>1.6708368210468977E-2</v>
      </c>
    </row>
    <row r="37" spans="1:7">
      <c r="C37" t="s">
        <v>91</v>
      </c>
      <c r="D37" s="78">
        <v>30</v>
      </c>
      <c r="E37" s="25">
        <v>11306899</v>
      </c>
      <c r="F37" s="9">
        <v>1.7133066818960593E-2</v>
      </c>
      <c r="G37" s="9">
        <v>1.6708368210468977E-2</v>
      </c>
    </row>
    <row r="38" spans="1:7">
      <c r="B38" t="s">
        <v>92</v>
      </c>
      <c r="D38" s="78">
        <v>6</v>
      </c>
      <c r="E38" s="25">
        <v>11924935.870000001</v>
      </c>
      <c r="F38" s="9">
        <v>3.4266133637921186E-3</v>
      </c>
      <c r="G38" s="9">
        <v>1.7621650233383107E-2</v>
      </c>
    </row>
    <row r="39" spans="1:7">
      <c r="C39" t="s">
        <v>93</v>
      </c>
      <c r="D39" s="78">
        <v>1</v>
      </c>
      <c r="E39" s="25">
        <v>41085.870000000003</v>
      </c>
      <c r="F39" s="9">
        <v>5.7110222729868647E-4</v>
      </c>
      <c r="G39" s="9">
        <v>6.0713184420189921E-5</v>
      </c>
    </row>
    <row r="40" spans="1:7">
      <c r="C40" t="s">
        <v>94</v>
      </c>
      <c r="D40" s="78">
        <v>1</v>
      </c>
      <c r="E40" s="25">
        <v>2800000</v>
      </c>
      <c r="F40" s="9">
        <v>5.7110222729868647E-4</v>
      </c>
      <c r="G40" s="9">
        <v>4.1376005029595767E-3</v>
      </c>
    </row>
    <row r="41" spans="1:7">
      <c r="C41" t="s">
        <v>96</v>
      </c>
      <c r="D41" s="78">
        <v>4</v>
      </c>
      <c r="E41" s="25">
        <v>9083850</v>
      </c>
      <c r="F41" s="9">
        <v>2.2844089091947459E-3</v>
      </c>
      <c r="G41" s="9">
        <v>1.3423336546003339E-2</v>
      </c>
    </row>
    <row r="42" spans="1:7">
      <c r="B42" t="s">
        <v>97</v>
      </c>
      <c r="D42" s="78">
        <v>1</v>
      </c>
      <c r="E42" s="25">
        <v>1130000</v>
      </c>
      <c r="F42" s="9">
        <v>5.7110222729868647E-4</v>
      </c>
      <c r="G42" s="9">
        <v>1.6698173458372576E-3</v>
      </c>
    </row>
    <row r="43" spans="1:7">
      <c r="C43" t="s">
        <v>96</v>
      </c>
      <c r="D43" s="78">
        <v>1</v>
      </c>
      <c r="E43" s="25">
        <v>1130000</v>
      </c>
      <c r="F43" s="9">
        <v>5.7110222729868647E-4</v>
      </c>
      <c r="G43" s="9">
        <v>1.6698173458372576E-3</v>
      </c>
    </row>
    <row r="44" spans="1:7">
      <c r="B44" t="s">
        <v>98</v>
      </c>
      <c r="D44" s="78">
        <v>1</v>
      </c>
      <c r="E44" s="25">
        <v>2630738</v>
      </c>
      <c r="F44" s="9">
        <v>5.7110222729868647E-4</v>
      </c>
      <c r="G44" s="9">
        <v>3.8874795971267392E-3</v>
      </c>
    </row>
    <row r="45" spans="1:7">
      <c r="C45" t="s">
        <v>96</v>
      </c>
      <c r="D45" s="78">
        <v>1</v>
      </c>
      <c r="E45" s="25">
        <v>2630738</v>
      </c>
      <c r="F45" s="9">
        <v>5.7110222729868647E-4</v>
      </c>
      <c r="G45" s="9">
        <v>3.8874795971267392E-3</v>
      </c>
    </row>
    <row r="46" spans="1:7">
      <c r="A46" t="s">
        <v>100</v>
      </c>
      <c r="D46" s="78">
        <v>396</v>
      </c>
      <c r="E46" s="25">
        <v>154941230.19999999</v>
      </c>
      <c r="F46" s="9">
        <v>0.22615648201027985</v>
      </c>
      <c r="G46" s="9">
        <v>0.2289588971445341</v>
      </c>
    </row>
    <row r="47" spans="1:7">
      <c r="B47" t="s">
        <v>66</v>
      </c>
      <c r="D47" s="78">
        <v>110</v>
      </c>
      <c r="E47" s="25">
        <v>37619262.850000001</v>
      </c>
      <c r="F47" s="9">
        <v>6.2821245002855505E-2</v>
      </c>
      <c r="G47" s="9">
        <v>5.5590528888974471E-2</v>
      </c>
    </row>
    <row r="48" spans="1:7">
      <c r="C48" t="s">
        <v>102</v>
      </c>
      <c r="D48" s="78">
        <v>87</v>
      </c>
      <c r="E48" s="25">
        <v>32806262.850000001</v>
      </c>
      <c r="F48" s="9">
        <v>4.9685893774985723E-2</v>
      </c>
      <c r="G48" s="9">
        <v>4.8478289167280024E-2</v>
      </c>
    </row>
    <row r="49" spans="2:7">
      <c r="C49" t="s">
        <v>107</v>
      </c>
      <c r="D49" s="78">
        <v>2</v>
      </c>
      <c r="E49" s="25">
        <v>95000</v>
      </c>
      <c r="F49" s="9">
        <v>1.1422044545973729E-3</v>
      </c>
      <c r="G49" s="9">
        <v>1.4038287420755705E-4</v>
      </c>
    </row>
    <row r="50" spans="2:7">
      <c r="C50" t="s">
        <v>116</v>
      </c>
      <c r="D50" s="78">
        <v>20</v>
      </c>
      <c r="E50" s="25">
        <v>4588000</v>
      </c>
      <c r="F50" s="9">
        <v>1.1422044545973729E-2</v>
      </c>
      <c r="G50" s="9">
        <v>6.7797539669923346E-3</v>
      </c>
    </row>
    <row r="51" spans="2:7">
      <c r="C51">
        <v>23</v>
      </c>
      <c r="D51" s="78">
        <v>1</v>
      </c>
      <c r="E51" s="25">
        <v>130000</v>
      </c>
      <c r="F51" s="9">
        <v>5.7110222729868647E-4</v>
      </c>
      <c r="G51" s="9">
        <v>1.9210288049455177E-4</v>
      </c>
    </row>
    <row r="52" spans="2:7">
      <c r="B52" t="s">
        <v>89</v>
      </c>
      <c r="D52" s="78">
        <v>21</v>
      </c>
      <c r="E52" s="25">
        <v>8374300</v>
      </c>
      <c r="F52" s="9">
        <v>1.1993146773272416E-2</v>
      </c>
      <c r="G52" s="9">
        <v>1.2374824247119422E-2</v>
      </c>
    </row>
    <row r="53" spans="2:7">
      <c r="C53" t="s">
        <v>115</v>
      </c>
      <c r="D53" s="78">
        <v>21</v>
      </c>
      <c r="E53" s="25">
        <v>8374300</v>
      </c>
      <c r="F53" s="9">
        <v>1.1993146773272416E-2</v>
      </c>
      <c r="G53" s="9">
        <v>1.2374824247119422E-2</v>
      </c>
    </row>
    <row r="54" spans="2:7">
      <c r="B54" t="s">
        <v>90</v>
      </c>
      <c r="D54" s="78">
        <v>1</v>
      </c>
      <c r="E54" s="25">
        <v>20000</v>
      </c>
      <c r="F54" s="9">
        <v>5.7110222729868647E-4</v>
      </c>
      <c r="G54" s="9">
        <v>2.9554289306854117E-5</v>
      </c>
    </row>
    <row r="55" spans="2:7">
      <c r="C55" t="s">
        <v>91</v>
      </c>
      <c r="D55" s="78">
        <v>1</v>
      </c>
      <c r="E55" s="25">
        <v>20000</v>
      </c>
      <c r="F55" s="9">
        <v>5.7110222729868647E-4</v>
      </c>
      <c r="G55" s="9">
        <v>2.9554289306854117E-5</v>
      </c>
    </row>
    <row r="56" spans="2:7">
      <c r="B56" t="s">
        <v>103</v>
      </c>
      <c r="D56" s="78">
        <v>35</v>
      </c>
      <c r="E56" s="25">
        <v>9993350</v>
      </c>
      <c r="F56" s="9">
        <v>1.9988577955454025E-2</v>
      </c>
      <c r="G56" s="9">
        <v>1.476731785223253E-2</v>
      </c>
    </row>
    <row r="57" spans="2:7">
      <c r="C57" t="s">
        <v>104</v>
      </c>
      <c r="D57" s="78">
        <v>35</v>
      </c>
      <c r="E57" s="25">
        <v>9993350</v>
      </c>
      <c r="F57" s="9">
        <v>1.9988577955454025E-2</v>
      </c>
      <c r="G57" s="9">
        <v>1.476731785223253E-2</v>
      </c>
    </row>
    <row r="58" spans="2:7">
      <c r="B58" t="s">
        <v>105</v>
      </c>
      <c r="D58" s="78">
        <v>116</v>
      </c>
      <c r="E58" s="25">
        <v>45328055</v>
      </c>
      <c r="F58" s="9">
        <v>6.6247858366647636E-2</v>
      </c>
      <c r="G58" s="9">
        <v>6.698192255934976E-2</v>
      </c>
    </row>
    <row r="59" spans="2:7">
      <c r="C59" t="s">
        <v>104</v>
      </c>
      <c r="D59" s="78">
        <v>2</v>
      </c>
      <c r="E59" s="25">
        <v>380000</v>
      </c>
      <c r="F59" s="9">
        <v>1.1422044545973729E-3</v>
      </c>
      <c r="G59" s="9">
        <v>5.615314968302282E-4</v>
      </c>
    </row>
    <row r="60" spans="2:7">
      <c r="C60" t="s">
        <v>106</v>
      </c>
      <c r="D60" s="78">
        <v>37</v>
      </c>
      <c r="E60" s="25">
        <v>18023478</v>
      </c>
      <c r="F60" s="9">
        <v>2.11307824100514E-2</v>
      </c>
      <c r="G60" s="9">
        <v>2.6633554156386022E-2</v>
      </c>
    </row>
    <row r="61" spans="2:7">
      <c r="C61" t="s">
        <v>110</v>
      </c>
      <c r="D61" s="78">
        <v>12</v>
      </c>
      <c r="E61" s="25">
        <v>4215000</v>
      </c>
      <c r="F61" s="9">
        <v>6.8532267275842372E-3</v>
      </c>
      <c r="G61" s="9">
        <v>6.2285664714195055E-3</v>
      </c>
    </row>
    <row r="62" spans="2:7">
      <c r="C62" t="s">
        <v>111</v>
      </c>
      <c r="D62" s="78">
        <v>38</v>
      </c>
      <c r="E62" s="25">
        <v>13589400</v>
      </c>
      <c r="F62" s="9">
        <v>2.1701884637350087E-2</v>
      </c>
      <c r="G62" s="9">
        <v>2.0081252955328168E-2</v>
      </c>
    </row>
    <row r="63" spans="2:7">
      <c r="C63" t="s">
        <v>114</v>
      </c>
      <c r="D63" s="78">
        <v>14</v>
      </c>
      <c r="E63" s="25">
        <v>4363277</v>
      </c>
      <c r="F63" s="9">
        <v>7.9954311821816108E-3</v>
      </c>
      <c r="G63" s="9">
        <v>6.4476775391971259E-3</v>
      </c>
    </row>
    <row r="64" spans="2:7">
      <c r="C64" t="s">
        <v>118</v>
      </c>
      <c r="D64" s="78">
        <v>6</v>
      </c>
      <c r="E64" s="25">
        <v>1584900</v>
      </c>
      <c r="F64" s="9">
        <v>3.4266133637921186E-3</v>
      </c>
      <c r="G64" s="9">
        <v>2.3420296561216546E-3</v>
      </c>
    </row>
    <row r="65" spans="1:7">
      <c r="C65" t="s">
        <v>119</v>
      </c>
      <c r="D65" s="78">
        <v>7</v>
      </c>
      <c r="E65" s="25">
        <v>3172000</v>
      </c>
      <c r="F65" s="9">
        <v>3.9977155910908054E-3</v>
      </c>
      <c r="G65" s="9">
        <v>4.6873102840670634E-3</v>
      </c>
    </row>
    <row r="66" spans="1:7">
      <c r="B66" t="s">
        <v>108</v>
      </c>
      <c r="D66" s="78">
        <v>70</v>
      </c>
      <c r="E66" s="25">
        <v>23478000</v>
      </c>
      <c r="F66" s="9">
        <v>3.9977155910908051E-2</v>
      </c>
      <c r="G66" s="9">
        <v>3.4693780217316048E-2</v>
      </c>
    </row>
    <row r="67" spans="1:7">
      <c r="C67" t="s">
        <v>109</v>
      </c>
      <c r="D67" s="78">
        <v>70</v>
      </c>
      <c r="E67" s="25">
        <v>23478000</v>
      </c>
      <c r="F67" s="9">
        <v>3.9977155910908051E-2</v>
      </c>
      <c r="G67" s="9">
        <v>3.4693780217316048E-2</v>
      </c>
    </row>
    <row r="68" spans="1:7">
      <c r="B68" t="s">
        <v>112</v>
      </c>
      <c r="D68" s="78">
        <v>19</v>
      </c>
      <c r="E68" s="25">
        <v>21431283</v>
      </c>
      <c r="F68" s="9">
        <v>1.0850942318675044E-2</v>
      </c>
      <c r="G68" s="9">
        <v>3.1669316899953219E-2</v>
      </c>
    </row>
    <row r="69" spans="1:7">
      <c r="C69" t="s">
        <v>113</v>
      </c>
      <c r="D69" s="78">
        <v>19</v>
      </c>
      <c r="E69" s="25">
        <v>21431283</v>
      </c>
      <c r="F69" s="9">
        <v>1.0850942318675044E-2</v>
      </c>
      <c r="G69" s="9">
        <v>3.1669316899953219E-2</v>
      </c>
    </row>
    <row r="70" spans="1:7">
      <c r="B70" t="s">
        <v>120</v>
      </c>
      <c r="D70" s="78">
        <v>10</v>
      </c>
      <c r="E70" s="25">
        <v>3048900</v>
      </c>
      <c r="F70" s="9">
        <v>5.7110222729868645E-3</v>
      </c>
      <c r="G70" s="9">
        <v>4.505403633383376E-3</v>
      </c>
    </row>
    <row r="71" spans="1:7">
      <c r="C71" t="s">
        <v>121</v>
      </c>
      <c r="D71" s="78">
        <v>10</v>
      </c>
      <c r="E71" s="25">
        <v>3048900</v>
      </c>
      <c r="F71" s="9">
        <v>5.7110222729868645E-3</v>
      </c>
      <c r="G71" s="9">
        <v>4.505403633383376E-3</v>
      </c>
    </row>
    <row r="72" spans="1:7">
      <c r="B72" t="s">
        <v>122</v>
      </c>
      <c r="D72" s="78">
        <v>14</v>
      </c>
      <c r="E72" s="25">
        <v>5648079.3499999996</v>
      </c>
      <c r="F72" s="9">
        <v>7.9954311821816108E-3</v>
      </c>
      <c r="G72" s="9">
        <v>8.3462485568984272E-3</v>
      </c>
    </row>
    <row r="73" spans="1:7">
      <c r="C73" t="s">
        <v>123</v>
      </c>
      <c r="D73" s="78">
        <v>14</v>
      </c>
      <c r="E73" s="25">
        <v>5648079.3499999996</v>
      </c>
      <c r="F73" s="9">
        <v>7.9954311821816108E-3</v>
      </c>
      <c r="G73" s="9">
        <v>8.3462485568984272E-3</v>
      </c>
    </row>
    <row r="74" spans="1:7">
      <c r="A74" t="s">
        <v>124</v>
      </c>
      <c r="D74" s="78">
        <v>44</v>
      </c>
      <c r="E74" s="25">
        <v>15860600</v>
      </c>
      <c r="F74" s="9">
        <v>2.5128498001142203E-2</v>
      </c>
      <c r="G74" s="9">
        <v>2.343743804901452E-2</v>
      </c>
    </row>
    <row r="75" spans="1:7">
      <c r="B75" t="s">
        <v>126</v>
      </c>
      <c r="D75" s="78">
        <v>44</v>
      </c>
      <c r="E75" s="25">
        <v>15860600</v>
      </c>
      <c r="F75" s="9">
        <v>2.5128498001142203E-2</v>
      </c>
      <c r="G75" s="9">
        <v>2.343743804901452E-2</v>
      </c>
    </row>
    <row r="76" spans="1:7">
      <c r="C76" t="s">
        <v>127</v>
      </c>
      <c r="D76" s="78">
        <v>44</v>
      </c>
      <c r="E76" s="25">
        <v>15860600</v>
      </c>
      <c r="F76" s="9">
        <v>2.5128498001142203E-2</v>
      </c>
      <c r="G76" s="9">
        <v>2.343743804901452E-2</v>
      </c>
    </row>
    <row r="77" spans="1:7">
      <c r="A77" t="s">
        <v>128</v>
      </c>
      <c r="D77" s="78">
        <v>15</v>
      </c>
      <c r="E77" s="25">
        <v>4399900</v>
      </c>
      <c r="F77" s="9">
        <v>8.5665334094802963E-3</v>
      </c>
      <c r="G77" s="9">
        <v>6.5017958760613713E-3</v>
      </c>
    </row>
    <row r="78" spans="1:7">
      <c r="B78" t="s">
        <v>66</v>
      </c>
      <c r="D78" s="78">
        <v>3</v>
      </c>
      <c r="E78" s="25">
        <v>680000</v>
      </c>
      <c r="F78" s="9">
        <v>1.7133066818960593E-3</v>
      </c>
      <c r="G78" s="9">
        <v>1.0048458364330401E-3</v>
      </c>
    </row>
    <row r="79" spans="1:7">
      <c r="C79" t="s">
        <v>130</v>
      </c>
      <c r="D79" s="78">
        <v>3</v>
      </c>
      <c r="E79" s="25">
        <v>680000</v>
      </c>
      <c r="F79" s="9">
        <v>1.7133066818960593E-3</v>
      </c>
      <c r="G79" s="9">
        <v>1.0048458364330401E-3</v>
      </c>
    </row>
    <row r="80" spans="1:7">
      <c r="B80" t="s">
        <v>90</v>
      </c>
      <c r="D80" s="78">
        <v>7</v>
      </c>
      <c r="E80" s="25">
        <v>1967900</v>
      </c>
      <c r="F80" s="9">
        <v>3.9977155910908054E-3</v>
      </c>
      <c r="G80" s="9">
        <v>2.9079942963479107E-3</v>
      </c>
    </row>
    <row r="81" spans="1:7">
      <c r="C81" t="s">
        <v>130</v>
      </c>
      <c r="D81" s="78">
        <v>7</v>
      </c>
      <c r="E81" s="25">
        <v>1967900</v>
      </c>
      <c r="F81" s="9">
        <v>3.9977155910908054E-3</v>
      </c>
      <c r="G81" s="9">
        <v>2.9079942963479107E-3</v>
      </c>
    </row>
    <row r="82" spans="1:7">
      <c r="B82" t="s">
        <v>120</v>
      </c>
      <c r="D82" s="78">
        <v>1</v>
      </c>
      <c r="E82" s="25">
        <v>449000</v>
      </c>
      <c r="F82" s="9">
        <v>5.7110222729868647E-4</v>
      </c>
      <c r="G82" s="9">
        <v>6.6349379493887495E-4</v>
      </c>
    </row>
    <row r="83" spans="1:7">
      <c r="C83" t="s">
        <v>131</v>
      </c>
      <c r="D83" s="78">
        <v>1</v>
      </c>
      <c r="E83" s="25">
        <v>449000</v>
      </c>
      <c r="F83" s="9">
        <v>5.7110222729868647E-4</v>
      </c>
      <c r="G83" s="9">
        <v>6.6349379493887495E-4</v>
      </c>
    </row>
    <row r="84" spans="1:7">
      <c r="B84" t="s">
        <v>132</v>
      </c>
      <c r="D84" s="78">
        <v>4</v>
      </c>
      <c r="E84" s="25">
        <v>1303000</v>
      </c>
      <c r="F84" s="9">
        <v>2.2844089091947459E-3</v>
      </c>
      <c r="G84" s="9">
        <v>1.9254619483415458E-3</v>
      </c>
    </row>
    <row r="85" spans="1:7">
      <c r="C85" t="s">
        <v>133</v>
      </c>
      <c r="D85" s="78">
        <v>4</v>
      </c>
      <c r="E85" s="25">
        <v>1303000</v>
      </c>
      <c r="F85" s="9">
        <v>2.2844089091947459E-3</v>
      </c>
      <c r="G85" s="9">
        <v>1.9254619483415458E-3</v>
      </c>
    </row>
    <row r="86" spans="1:7">
      <c r="A86" t="s">
        <v>134</v>
      </c>
      <c r="D86" s="78">
        <v>629</v>
      </c>
      <c r="E86" s="25">
        <v>213371748</v>
      </c>
      <c r="F86" s="9">
        <v>0.35922330097087379</v>
      </c>
      <c r="G86" s="9">
        <v>0.31530251851505858</v>
      </c>
    </row>
    <row r="87" spans="1:7">
      <c r="B87" t="s">
        <v>66</v>
      </c>
      <c r="D87" s="78">
        <v>62</v>
      </c>
      <c r="E87" s="25">
        <v>29064224</v>
      </c>
      <c r="F87" s="9">
        <v>3.540833809251856E-2</v>
      </c>
      <c r="G87" s="9">
        <v>4.294862422876064E-2</v>
      </c>
    </row>
    <row r="88" spans="1:7">
      <c r="C88" t="s">
        <v>67</v>
      </c>
      <c r="D88" s="78">
        <v>13</v>
      </c>
      <c r="E88" s="25">
        <v>4154400</v>
      </c>
      <c r="F88" s="9">
        <v>7.4243289548829245E-3</v>
      </c>
      <c r="G88" s="9">
        <v>6.1390169748197377E-3</v>
      </c>
    </row>
    <row r="89" spans="1:7">
      <c r="C89" t="s">
        <v>72</v>
      </c>
      <c r="D89" s="78">
        <v>24</v>
      </c>
      <c r="E89" s="25">
        <v>7343700</v>
      </c>
      <c r="F89" s="9">
        <v>1.3706453455168474E-2</v>
      </c>
      <c r="G89" s="9">
        <v>1.085189171913723E-2</v>
      </c>
    </row>
    <row r="90" spans="1:7">
      <c r="C90" t="s">
        <v>73</v>
      </c>
      <c r="D90" s="78">
        <v>23</v>
      </c>
      <c r="E90" s="25">
        <v>9651124</v>
      </c>
      <c r="F90" s="9">
        <v>1.3135351227869789E-2</v>
      </c>
      <c r="G90" s="9">
        <v>1.4261605541616157E-2</v>
      </c>
    </row>
    <row r="91" spans="1:7">
      <c r="C91" t="s">
        <v>107</v>
      </c>
      <c r="D91" s="78">
        <v>1</v>
      </c>
      <c r="E91" s="25">
        <v>290000</v>
      </c>
      <c r="F91" s="9">
        <v>5.7110222729868647E-4</v>
      </c>
      <c r="G91" s="9">
        <v>4.285371949493847E-4</v>
      </c>
    </row>
    <row r="92" spans="1:7">
      <c r="C92" t="s">
        <v>156</v>
      </c>
      <c r="D92" s="78">
        <v>1</v>
      </c>
      <c r="E92" s="25">
        <v>7625000</v>
      </c>
      <c r="F92" s="9">
        <v>5.7110222729868647E-4</v>
      </c>
      <c r="G92" s="9">
        <v>1.1267572798238132E-2</v>
      </c>
    </row>
    <row r="93" spans="1:7">
      <c r="B93" t="s">
        <v>68</v>
      </c>
      <c r="D93" s="78">
        <v>249</v>
      </c>
      <c r="E93" s="25">
        <v>77094262</v>
      </c>
      <c r="F93" s="9">
        <v>0.14220445459737294</v>
      </c>
      <c r="G93" s="9">
        <v>0.11392330615232049</v>
      </c>
    </row>
    <row r="94" spans="1:7">
      <c r="C94" t="s">
        <v>70</v>
      </c>
      <c r="D94" s="78">
        <v>11</v>
      </c>
      <c r="E94" s="25">
        <v>3415999</v>
      </c>
      <c r="F94" s="9">
        <v>6.2821245002855509E-3</v>
      </c>
      <c r="G94" s="9">
        <v>5.0478711358962177E-3</v>
      </c>
    </row>
    <row r="95" spans="1:7">
      <c r="C95" t="s">
        <v>75</v>
      </c>
      <c r="D95" s="78">
        <v>3</v>
      </c>
      <c r="E95" s="25">
        <v>964800</v>
      </c>
      <c r="F95" s="9">
        <v>1.7133066818960593E-3</v>
      </c>
      <c r="G95" s="9">
        <v>1.4256989161626427E-3</v>
      </c>
    </row>
    <row r="96" spans="1:7">
      <c r="C96" t="s">
        <v>99</v>
      </c>
      <c r="D96" s="78">
        <v>1</v>
      </c>
      <c r="E96" s="25">
        <v>370000</v>
      </c>
      <c r="F96" s="9">
        <v>5.7110222729868647E-4</v>
      </c>
      <c r="G96" s="9">
        <v>5.4675435217680117E-4</v>
      </c>
    </row>
    <row r="97" spans="2:7">
      <c r="C97" t="s">
        <v>107</v>
      </c>
      <c r="D97" s="78">
        <v>5</v>
      </c>
      <c r="E97" s="25">
        <v>1358346</v>
      </c>
      <c r="F97" s="9">
        <v>2.8555111364934323E-3</v>
      </c>
      <c r="G97" s="9">
        <v>2.0072475331404031E-3</v>
      </c>
    </row>
    <row r="98" spans="2:7">
      <c r="C98" t="s">
        <v>137</v>
      </c>
      <c r="D98" s="78">
        <v>192</v>
      </c>
      <c r="E98" s="25">
        <v>54131163</v>
      </c>
      <c r="F98" s="9">
        <v>0.1096516276413478</v>
      </c>
      <c r="G98" s="9">
        <v>7.9990402590923868E-2</v>
      </c>
    </row>
    <row r="99" spans="2:7">
      <c r="C99" t="s">
        <v>141</v>
      </c>
      <c r="D99" s="78">
        <v>9</v>
      </c>
      <c r="E99" s="25">
        <v>3399800</v>
      </c>
      <c r="F99" s="9">
        <v>5.1399200456881781E-3</v>
      </c>
      <c r="G99" s="9">
        <v>5.0239336392721313E-3</v>
      </c>
    </row>
    <row r="100" spans="2:7">
      <c r="C100" t="s">
        <v>143</v>
      </c>
      <c r="D100" s="78">
        <v>6</v>
      </c>
      <c r="E100" s="25">
        <v>2011550</v>
      </c>
      <c r="F100" s="9">
        <v>3.4266133637921186E-3</v>
      </c>
      <c r="G100" s="9">
        <v>2.9724965327601201E-3</v>
      </c>
    </row>
    <row r="101" spans="2:7">
      <c r="C101" t="s">
        <v>147</v>
      </c>
      <c r="D101" s="78">
        <v>1</v>
      </c>
      <c r="E101" s="25">
        <v>485000</v>
      </c>
      <c r="F101" s="9">
        <v>5.7110222729868647E-4</v>
      </c>
      <c r="G101" s="9">
        <v>7.1669151569121238E-4</v>
      </c>
    </row>
    <row r="102" spans="2:7">
      <c r="C102" t="s">
        <v>148</v>
      </c>
      <c r="D102" s="78">
        <v>3</v>
      </c>
      <c r="E102" s="25">
        <v>4570000</v>
      </c>
      <c r="F102" s="9">
        <v>1.7133066818960593E-3</v>
      </c>
      <c r="G102" s="9">
        <v>6.7531551066161658E-3</v>
      </c>
    </row>
    <row r="103" spans="2:7">
      <c r="C103" t="s">
        <v>526</v>
      </c>
      <c r="D103" s="78">
        <v>1</v>
      </c>
      <c r="E103" s="25">
        <v>310000</v>
      </c>
      <c r="F103" s="9">
        <v>5.7110222729868647E-4</v>
      </c>
      <c r="G103" s="9">
        <v>4.5809148425623883E-4</v>
      </c>
    </row>
    <row r="104" spans="2:7">
      <c r="C104" t="s">
        <v>152</v>
      </c>
      <c r="D104" s="78">
        <v>1</v>
      </c>
      <c r="E104" s="25">
        <v>399900</v>
      </c>
      <c r="F104" s="9">
        <v>5.7110222729868647E-4</v>
      </c>
      <c r="G104" s="9">
        <v>5.9093801469054809E-4</v>
      </c>
    </row>
    <row r="105" spans="2:7">
      <c r="C105" t="s">
        <v>155</v>
      </c>
      <c r="D105" s="78">
        <v>5</v>
      </c>
      <c r="E105" s="25">
        <v>952420</v>
      </c>
      <c r="F105" s="9">
        <v>2.8555111364934323E-3</v>
      </c>
      <c r="G105" s="9">
        <v>1.4074048110817E-3</v>
      </c>
    </row>
    <row r="106" spans="2:7">
      <c r="C106" t="s">
        <v>156</v>
      </c>
      <c r="D106" s="78">
        <v>11</v>
      </c>
      <c r="E106" s="25">
        <v>4725284</v>
      </c>
      <c r="F106" s="9">
        <v>6.2821245002855509E-3</v>
      </c>
      <c r="G106" s="9">
        <v>6.9826205196524428E-3</v>
      </c>
    </row>
    <row r="107" spans="2:7">
      <c r="B107" t="s">
        <v>108</v>
      </c>
      <c r="D107" s="78">
        <v>106</v>
      </c>
      <c r="E107" s="25">
        <v>36967473</v>
      </c>
      <c r="F107" s="9">
        <v>6.0536836093660763E-2</v>
      </c>
      <c r="G107" s="9">
        <v>5.4627369599265917E-2</v>
      </c>
    </row>
    <row r="108" spans="2:7">
      <c r="C108" t="s">
        <v>140</v>
      </c>
      <c r="D108" s="78">
        <v>106</v>
      </c>
      <c r="E108" s="25">
        <v>36967473</v>
      </c>
      <c r="F108" s="9">
        <v>6.0536836093660763E-2</v>
      </c>
      <c r="G108" s="9">
        <v>5.4627369599265917E-2</v>
      </c>
    </row>
    <row r="109" spans="2:7">
      <c r="B109" t="s">
        <v>122</v>
      </c>
      <c r="D109" s="78">
        <v>35</v>
      </c>
      <c r="E109" s="25">
        <v>12375400</v>
      </c>
      <c r="F109" s="9">
        <v>1.9988577955454025E-2</v>
      </c>
      <c r="G109" s="9">
        <v>1.8287307594402124E-2</v>
      </c>
    </row>
    <row r="110" spans="2:7">
      <c r="C110" t="s">
        <v>144</v>
      </c>
      <c r="D110" s="78">
        <v>5</v>
      </c>
      <c r="E110" s="25">
        <v>632750</v>
      </c>
      <c r="F110" s="9">
        <v>2.8555111364934323E-3</v>
      </c>
      <c r="G110" s="9">
        <v>9.3502382794559717E-4</v>
      </c>
    </row>
    <row r="111" spans="2:7">
      <c r="C111" t="s">
        <v>145</v>
      </c>
      <c r="D111" s="78">
        <v>30</v>
      </c>
      <c r="E111" s="25">
        <v>11742650</v>
      </c>
      <c r="F111" s="9">
        <v>1.7133066818960593E-2</v>
      </c>
      <c r="G111" s="9">
        <v>1.7352283766456526E-2</v>
      </c>
    </row>
    <row r="112" spans="2:7">
      <c r="B112" t="s">
        <v>126</v>
      </c>
      <c r="D112" s="78">
        <v>42</v>
      </c>
      <c r="E112" s="25">
        <v>18428721</v>
      </c>
      <c r="F112" s="9">
        <v>2.3986293546544833E-2</v>
      </c>
      <c r="G112" s="9">
        <v>2.7232387599464895E-2</v>
      </c>
    </row>
    <row r="113" spans="2:7">
      <c r="C113" t="s">
        <v>107</v>
      </c>
      <c r="D113" s="78">
        <v>1</v>
      </c>
      <c r="E113" s="25">
        <v>90000</v>
      </c>
      <c r="F113" s="9">
        <v>5.7110222729868647E-4</v>
      </c>
      <c r="G113" s="9">
        <v>1.3299430188084353E-4</v>
      </c>
    </row>
    <row r="114" spans="2:7">
      <c r="C114" t="s">
        <v>136</v>
      </c>
      <c r="D114" s="78">
        <v>9</v>
      </c>
      <c r="E114" s="25">
        <v>2960595</v>
      </c>
      <c r="F114" s="9">
        <v>5.1399200456881781E-3</v>
      </c>
      <c r="G114" s="9">
        <v>4.3749140575212887E-3</v>
      </c>
    </row>
    <row r="115" spans="2:7">
      <c r="C115" t="s">
        <v>146</v>
      </c>
      <c r="D115" s="78">
        <v>20</v>
      </c>
      <c r="E115" s="25">
        <v>7630186</v>
      </c>
      <c r="F115" s="9">
        <v>1.1422044545973729E-2</v>
      </c>
      <c r="G115" s="9">
        <v>1.12752362254554E-2</v>
      </c>
    </row>
    <row r="116" spans="2:7">
      <c r="C116" t="s">
        <v>154</v>
      </c>
      <c r="D116" s="78">
        <v>12</v>
      </c>
      <c r="E116" s="25">
        <v>7747940</v>
      </c>
      <c r="F116" s="9">
        <v>6.8532267275842372E-3</v>
      </c>
      <c r="G116" s="9">
        <v>1.1449243014607365E-2</v>
      </c>
    </row>
    <row r="117" spans="2:7">
      <c r="B117" t="s">
        <v>138</v>
      </c>
      <c r="D117" s="78">
        <v>104</v>
      </c>
      <c r="E117" s="25">
        <v>30000814</v>
      </c>
      <c r="F117" s="9">
        <v>5.9394631639063396E-2</v>
      </c>
      <c r="G117" s="9">
        <v>4.4332636819855963E-2</v>
      </c>
    </row>
    <row r="118" spans="2:7">
      <c r="C118" t="s">
        <v>139</v>
      </c>
      <c r="D118" s="78">
        <v>102</v>
      </c>
      <c r="E118" s="25">
        <v>29034814</v>
      </c>
      <c r="F118" s="9">
        <v>5.8252427184466021E-2</v>
      </c>
      <c r="G118" s="9">
        <v>4.2905164646334912E-2</v>
      </c>
    </row>
    <row r="119" spans="2:7">
      <c r="C119" t="s">
        <v>149</v>
      </c>
      <c r="D119" s="78">
        <v>1</v>
      </c>
      <c r="E119" s="25">
        <v>801000</v>
      </c>
      <c r="F119" s="9">
        <v>5.7110222729868647E-4</v>
      </c>
      <c r="G119" s="9">
        <v>1.1836492867395075E-3</v>
      </c>
    </row>
    <row r="120" spans="2:7">
      <c r="C120" t="s">
        <v>150</v>
      </c>
      <c r="D120" s="78">
        <v>1</v>
      </c>
      <c r="E120" s="25">
        <v>165000</v>
      </c>
      <c r="F120" s="9">
        <v>5.7110222729868647E-4</v>
      </c>
      <c r="G120" s="9">
        <v>2.4382288678154648E-4</v>
      </c>
    </row>
    <row r="121" spans="2:7">
      <c r="B121" t="s">
        <v>142</v>
      </c>
      <c r="D121" s="78">
        <v>30</v>
      </c>
      <c r="E121" s="25">
        <v>9100854</v>
      </c>
      <c r="F121" s="9">
        <v>1.7133066818960593E-2</v>
      </c>
      <c r="G121" s="9">
        <v>1.3448463602772026E-2</v>
      </c>
    </row>
    <row r="122" spans="2:7">
      <c r="C122" t="s">
        <v>74</v>
      </c>
      <c r="D122" s="78">
        <v>16</v>
      </c>
      <c r="E122" s="25">
        <v>4449554</v>
      </c>
      <c r="F122" s="9">
        <v>9.1376356367789836E-3</v>
      </c>
      <c r="G122" s="9">
        <v>6.575170310123498E-3</v>
      </c>
    </row>
    <row r="123" spans="2:7">
      <c r="C123" t="s">
        <v>99</v>
      </c>
      <c r="D123" s="78">
        <v>1</v>
      </c>
      <c r="E123" s="25">
        <v>318900</v>
      </c>
      <c r="F123" s="9">
        <v>5.7110222729868647E-4</v>
      </c>
      <c r="G123" s="9">
        <v>4.7124314299778889E-4</v>
      </c>
    </row>
    <row r="124" spans="2:7">
      <c r="C124" t="s">
        <v>107</v>
      </c>
      <c r="D124" s="78">
        <v>5</v>
      </c>
      <c r="E124" s="25">
        <v>1805400</v>
      </c>
      <c r="F124" s="9">
        <v>2.8555111364934323E-3</v>
      </c>
      <c r="G124" s="9">
        <v>2.6678656957297214E-3</v>
      </c>
    </row>
    <row r="125" spans="2:7">
      <c r="C125" t="s">
        <v>153</v>
      </c>
      <c r="D125" s="78">
        <v>4</v>
      </c>
      <c r="E125" s="25">
        <v>1057000</v>
      </c>
      <c r="F125" s="9">
        <v>2.2844089091947459E-3</v>
      </c>
      <c r="G125" s="9">
        <v>1.5619441898672402E-3</v>
      </c>
    </row>
    <row r="126" spans="2:7">
      <c r="C126" t="s">
        <v>155</v>
      </c>
      <c r="D126" s="78">
        <v>3</v>
      </c>
      <c r="E126" s="25">
        <v>1150000</v>
      </c>
      <c r="F126" s="9">
        <v>1.7133066818960593E-3</v>
      </c>
      <c r="G126" s="9">
        <v>1.6993716351441119E-3</v>
      </c>
    </row>
    <row r="127" spans="2:7">
      <c r="C127" t="s">
        <v>157</v>
      </c>
      <c r="D127" s="78">
        <v>1</v>
      </c>
      <c r="E127" s="25">
        <v>320000</v>
      </c>
      <c r="F127" s="9">
        <v>5.7110222729868647E-4</v>
      </c>
      <c r="G127" s="9">
        <v>4.7286862890966587E-4</v>
      </c>
    </row>
    <row r="128" spans="2:7">
      <c r="B128" t="s">
        <v>151</v>
      </c>
      <c r="D128" s="78">
        <v>1</v>
      </c>
      <c r="E128" s="25">
        <v>340000</v>
      </c>
      <c r="F128" s="9">
        <v>5.7110222729868647E-4</v>
      </c>
      <c r="G128" s="9">
        <v>5.0242291821652005E-4</v>
      </c>
    </row>
    <row r="129" spans="1:7">
      <c r="C129" t="s">
        <v>107</v>
      </c>
      <c r="D129" s="78">
        <v>1</v>
      </c>
      <c r="E129" s="25">
        <v>340000</v>
      </c>
      <c r="F129" s="9">
        <v>5.7110222729868647E-4</v>
      </c>
      <c r="G129" s="9">
        <v>5.0242291821652005E-4</v>
      </c>
    </row>
    <row r="130" spans="1:7">
      <c r="A130" t="s">
        <v>158</v>
      </c>
      <c r="D130" s="78">
        <v>229</v>
      </c>
      <c r="E130" s="25">
        <v>84082899</v>
      </c>
      <c r="F130" s="9">
        <v>0.13078241005139921</v>
      </c>
      <c r="G130" s="9">
        <v>0.12425051614024973</v>
      </c>
    </row>
    <row r="131" spans="1:7">
      <c r="B131" t="s">
        <v>66</v>
      </c>
      <c r="D131" s="78">
        <v>76</v>
      </c>
      <c r="E131" s="25">
        <v>32503875</v>
      </c>
      <c r="F131" s="9">
        <v>4.3403769274700174E-2</v>
      </c>
      <c r="G131" s="9">
        <v>4.8031446267191143E-2</v>
      </c>
    </row>
    <row r="132" spans="1:7">
      <c r="C132" t="s">
        <v>73</v>
      </c>
      <c r="D132" s="78">
        <v>1</v>
      </c>
      <c r="E132" s="25">
        <v>265000</v>
      </c>
      <c r="F132" s="9">
        <v>5.7110222729868647E-4</v>
      </c>
      <c r="G132" s="9">
        <v>3.9159433331581705E-4</v>
      </c>
    </row>
    <row r="133" spans="1:7">
      <c r="C133" t="s">
        <v>163</v>
      </c>
      <c r="D133" s="78">
        <v>64</v>
      </c>
      <c r="E133" s="25">
        <v>27861175</v>
      </c>
      <c r="F133" s="9">
        <v>3.6550542547115934E-2</v>
      </c>
      <c r="G133" s="9">
        <v>4.1170861318944561E-2</v>
      </c>
    </row>
    <row r="134" spans="1:7">
      <c r="C134" t="s">
        <v>168</v>
      </c>
      <c r="D134" s="78">
        <v>11</v>
      </c>
      <c r="E134" s="25">
        <v>4377700</v>
      </c>
      <c r="F134" s="9">
        <v>6.2821245002855509E-3</v>
      </c>
      <c r="G134" s="9">
        <v>6.4689906149307634E-3</v>
      </c>
    </row>
    <row r="135" spans="1:7">
      <c r="B135" t="s">
        <v>68</v>
      </c>
      <c r="D135" s="78">
        <v>24</v>
      </c>
      <c r="E135" s="25">
        <v>8158150</v>
      </c>
      <c r="F135" s="9">
        <v>1.3706453455168474E-2</v>
      </c>
      <c r="G135" s="9">
        <v>1.2055416265435596E-2</v>
      </c>
    </row>
    <row r="136" spans="1:7">
      <c r="C136" t="s">
        <v>107</v>
      </c>
      <c r="D136" s="78">
        <v>1</v>
      </c>
      <c r="E136" s="25">
        <v>320000</v>
      </c>
      <c r="F136" s="9">
        <v>5.7110222729868647E-4</v>
      </c>
      <c r="G136" s="9">
        <v>4.7286862890966587E-4</v>
      </c>
    </row>
    <row r="137" spans="1:7">
      <c r="C137" t="s">
        <v>166</v>
      </c>
      <c r="D137" s="78">
        <v>4</v>
      </c>
      <c r="E137" s="25">
        <v>2156250</v>
      </c>
      <c r="F137" s="9">
        <v>2.2844089091947459E-3</v>
      </c>
      <c r="G137" s="9">
        <v>3.1863218158952097E-3</v>
      </c>
    </row>
    <row r="138" spans="1:7">
      <c r="C138" t="s">
        <v>167</v>
      </c>
      <c r="D138" s="78">
        <v>4</v>
      </c>
      <c r="E138" s="25">
        <v>928900</v>
      </c>
      <c r="F138" s="9">
        <v>2.2844089091947459E-3</v>
      </c>
      <c r="G138" s="9">
        <v>1.3726489668568396E-3</v>
      </c>
    </row>
    <row r="139" spans="1:7">
      <c r="C139" t="s">
        <v>169</v>
      </c>
      <c r="D139" s="78">
        <v>8</v>
      </c>
      <c r="E139" s="25">
        <v>2594000</v>
      </c>
      <c r="F139" s="9">
        <v>4.5688178183894918E-3</v>
      </c>
      <c r="G139" s="9">
        <v>3.8331913230989791E-3</v>
      </c>
    </row>
    <row r="140" spans="1:7">
      <c r="C140" t="s">
        <v>170</v>
      </c>
      <c r="D140" s="78">
        <v>3</v>
      </c>
      <c r="E140" s="25">
        <v>965000</v>
      </c>
      <c r="F140" s="9">
        <v>1.7133066818960593E-3</v>
      </c>
      <c r="G140" s="9">
        <v>1.4259944590557113E-3</v>
      </c>
    </row>
    <row r="141" spans="1:7">
      <c r="C141" t="s">
        <v>172</v>
      </c>
      <c r="D141" s="78">
        <v>3</v>
      </c>
      <c r="E141" s="25">
        <v>1014000</v>
      </c>
      <c r="F141" s="9">
        <v>1.7133066818960593E-3</v>
      </c>
      <c r="G141" s="9">
        <v>1.4984024678575038E-3</v>
      </c>
    </row>
    <row r="142" spans="1:7">
      <c r="C142" t="s">
        <v>174</v>
      </c>
      <c r="D142" s="78">
        <v>1</v>
      </c>
      <c r="E142" s="25">
        <v>180000</v>
      </c>
      <c r="F142" s="9">
        <v>5.7110222729868647E-4</v>
      </c>
      <c r="G142" s="9">
        <v>2.6598860376168706E-4</v>
      </c>
    </row>
    <row r="143" spans="1:7">
      <c r="B143" t="s">
        <v>108</v>
      </c>
      <c r="D143" s="78">
        <v>58</v>
      </c>
      <c r="E143" s="25">
        <v>19239229</v>
      </c>
      <c r="F143" s="9">
        <v>3.3123929183323818E-2</v>
      </c>
      <c r="G143" s="9">
        <v>2.8430086995340883E-2</v>
      </c>
    </row>
    <row r="144" spans="1:7">
      <c r="C144" t="s">
        <v>164</v>
      </c>
      <c r="D144" s="78">
        <v>53</v>
      </c>
      <c r="E144" s="25">
        <v>17678899</v>
      </c>
      <c r="F144" s="9">
        <v>3.0268418046830382E-2</v>
      </c>
      <c r="G144" s="9">
        <v>2.6124364783632698E-2</v>
      </c>
    </row>
    <row r="145" spans="1:7">
      <c r="C145" t="s">
        <v>167</v>
      </c>
      <c r="D145" s="78">
        <v>5</v>
      </c>
      <c r="E145" s="25">
        <v>1560330</v>
      </c>
      <c r="F145" s="9">
        <v>2.8555111364934323E-3</v>
      </c>
      <c r="G145" s="9">
        <v>2.3057222117081845E-3</v>
      </c>
    </row>
    <row r="146" spans="1:7">
      <c r="B146" t="s">
        <v>122</v>
      </c>
      <c r="D146" s="78">
        <v>26</v>
      </c>
      <c r="E146" s="25">
        <v>9397010</v>
      </c>
      <c r="F146" s="9">
        <v>1.4848657909765849E-2</v>
      </c>
      <c r="G146" s="9">
        <v>1.3886097607970061E-2</v>
      </c>
    </row>
    <row r="147" spans="1:7">
      <c r="C147" t="s">
        <v>165</v>
      </c>
      <c r="D147" s="78">
        <v>25</v>
      </c>
      <c r="E147" s="25">
        <v>9067110</v>
      </c>
      <c r="F147" s="9">
        <v>1.4277555682467162E-2</v>
      </c>
      <c r="G147" s="9">
        <v>1.3398599605853502E-2</v>
      </c>
    </row>
    <row r="148" spans="1:7">
      <c r="C148" t="s">
        <v>173</v>
      </c>
      <c r="D148" s="78">
        <v>1</v>
      </c>
      <c r="E148" s="25">
        <v>329900</v>
      </c>
      <c r="F148" s="9">
        <v>5.7110222729868647E-4</v>
      </c>
      <c r="G148" s="9">
        <v>4.8749800211655866E-4</v>
      </c>
    </row>
    <row r="149" spans="1:7">
      <c r="B149" t="s">
        <v>126</v>
      </c>
      <c r="D149" s="78">
        <v>28</v>
      </c>
      <c r="E149" s="25">
        <v>9842300</v>
      </c>
      <c r="F149" s="9">
        <v>1.5990862364363222E-2</v>
      </c>
      <c r="G149" s="9">
        <v>1.4544109082242514E-2</v>
      </c>
    </row>
    <row r="150" spans="1:7">
      <c r="C150" t="s">
        <v>160</v>
      </c>
      <c r="D150" s="78">
        <v>28</v>
      </c>
      <c r="E150" s="25">
        <v>9842300</v>
      </c>
      <c r="F150" s="9">
        <v>1.5990862364363222E-2</v>
      </c>
      <c r="G150" s="9">
        <v>1.4544109082242514E-2</v>
      </c>
    </row>
    <row r="151" spans="1:7">
      <c r="B151" t="s">
        <v>161</v>
      </c>
      <c r="D151" s="78">
        <v>16</v>
      </c>
      <c r="E151" s="25">
        <v>4921335</v>
      </c>
      <c r="F151" s="9">
        <v>9.1376356367789836E-3</v>
      </c>
      <c r="G151" s="9">
        <v>7.2723279182973456E-3</v>
      </c>
    </row>
    <row r="152" spans="1:7">
      <c r="C152" t="s">
        <v>162</v>
      </c>
      <c r="D152" s="78">
        <v>16</v>
      </c>
      <c r="E152" s="25">
        <v>4921335</v>
      </c>
      <c r="F152" s="9">
        <v>9.1376356367789836E-3</v>
      </c>
      <c r="G152" s="9">
        <v>7.2723279182973456E-3</v>
      </c>
    </row>
    <row r="153" spans="1:7">
      <c r="B153" t="s">
        <v>171</v>
      </c>
      <c r="D153" s="78">
        <v>1</v>
      </c>
      <c r="E153" s="25">
        <v>21000</v>
      </c>
      <c r="F153" s="9">
        <v>5.7110222729868647E-4</v>
      </c>
      <c r="G153" s="9">
        <v>3.1032003772196826E-5</v>
      </c>
    </row>
    <row r="154" spans="1:7">
      <c r="C154" t="s">
        <v>164</v>
      </c>
      <c r="D154" s="78">
        <v>1</v>
      </c>
      <c r="E154" s="25">
        <v>21000</v>
      </c>
      <c r="F154" s="9">
        <v>5.7110222729868647E-4</v>
      </c>
      <c r="G154" s="9">
        <v>3.1032003772196826E-5</v>
      </c>
    </row>
    <row r="155" spans="1:7">
      <c r="A155" t="s">
        <v>175</v>
      </c>
      <c r="D155" s="78">
        <v>13</v>
      </c>
      <c r="E155" s="25">
        <v>4889450</v>
      </c>
      <c r="F155" s="9">
        <v>7.4243289548829245E-3</v>
      </c>
      <c r="G155" s="9">
        <v>7.2252109925698936E-3</v>
      </c>
    </row>
    <row r="156" spans="1:7">
      <c r="B156" t="s">
        <v>90</v>
      </c>
      <c r="D156" s="78">
        <v>8</v>
      </c>
      <c r="E156" s="25">
        <v>3268450</v>
      </c>
      <c r="F156" s="9">
        <v>4.5688178183894918E-3</v>
      </c>
      <c r="G156" s="9">
        <v>4.8298358442493668E-3</v>
      </c>
    </row>
    <row r="157" spans="1:7">
      <c r="C157" t="s">
        <v>107</v>
      </c>
      <c r="D157" s="78">
        <v>1</v>
      </c>
      <c r="E157" s="25">
        <v>379000</v>
      </c>
      <c r="F157" s="9">
        <v>5.7110222729868647E-4</v>
      </c>
      <c r="G157" s="9">
        <v>5.6005378236488558E-4</v>
      </c>
    </row>
    <row r="158" spans="1:7">
      <c r="C158" t="s">
        <v>177</v>
      </c>
      <c r="D158" s="78">
        <v>7</v>
      </c>
      <c r="E158" s="25">
        <v>2889450</v>
      </c>
      <c r="F158" s="9">
        <v>3.9977155910908054E-3</v>
      </c>
      <c r="G158" s="9">
        <v>4.2697820618844817E-3</v>
      </c>
    </row>
    <row r="159" spans="1:7">
      <c r="B159" t="s">
        <v>178</v>
      </c>
      <c r="D159" s="78">
        <v>5</v>
      </c>
      <c r="E159" s="25">
        <v>1621000</v>
      </c>
      <c r="F159" s="9">
        <v>2.8555111364934323E-3</v>
      </c>
      <c r="G159" s="9">
        <v>2.3953751483205264E-3</v>
      </c>
    </row>
    <row r="160" spans="1:7">
      <c r="C160" t="s">
        <v>107</v>
      </c>
      <c r="D160" s="78">
        <v>5</v>
      </c>
      <c r="E160" s="25">
        <v>1621000</v>
      </c>
      <c r="F160" s="9">
        <v>2.8555111364934323E-3</v>
      </c>
      <c r="G160" s="9">
        <v>2.3953751483205264E-3</v>
      </c>
    </row>
    <row r="161" spans="1:7">
      <c r="A161" t="s">
        <v>179</v>
      </c>
      <c r="D161" s="78">
        <v>7</v>
      </c>
      <c r="E161" s="25">
        <v>2196500</v>
      </c>
      <c r="F161" s="9">
        <v>3.9977155910908054E-3</v>
      </c>
      <c r="G161" s="9">
        <v>3.2457998231252535E-3</v>
      </c>
    </row>
    <row r="162" spans="1:7">
      <c r="B162" t="s">
        <v>126</v>
      </c>
      <c r="D162" s="78">
        <v>7</v>
      </c>
      <c r="E162" s="25">
        <v>2196500</v>
      </c>
      <c r="F162" s="9">
        <v>3.9977155910908054E-3</v>
      </c>
      <c r="G162" s="9">
        <v>3.2457998231252535E-3</v>
      </c>
    </row>
    <row r="163" spans="1:7">
      <c r="C163" t="s">
        <v>181</v>
      </c>
      <c r="D163" s="78">
        <v>6</v>
      </c>
      <c r="E163" s="25">
        <v>1821500</v>
      </c>
      <c r="F163" s="9">
        <v>3.4266133637921186E-3</v>
      </c>
      <c r="G163" s="9">
        <v>2.6916568986217388E-3</v>
      </c>
    </row>
    <row r="164" spans="1:7">
      <c r="C164" t="s">
        <v>182</v>
      </c>
      <c r="D164" s="78">
        <v>1</v>
      </c>
      <c r="E164" s="25">
        <v>375000</v>
      </c>
      <c r="F164" s="9">
        <v>5.7110222729868647E-4</v>
      </c>
      <c r="G164" s="9">
        <v>5.5414292450351474E-4</v>
      </c>
    </row>
    <row r="165" spans="1:7">
      <c r="A165" t="s">
        <v>29</v>
      </c>
      <c r="D165" s="78">
        <v>1751</v>
      </c>
      <c r="E165" s="25">
        <v>676720722.07000005</v>
      </c>
      <c r="F165" s="9">
        <v>1</v>
      </c>
      <c r="G16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49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9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7" t="s">
        <v>1</v>
      </c>
      <c r="B1" t="s">
        <v>28</v>
      </c>
    </row>
    <row r="3" spans="1:6">
      <c r="C3" s="77" t="s">
        <v>40</v>
      </c>
    </row>
    <row r="4" spans="1:6">
      <c r="A4" s="77" t="s">
        <v>39</v>
      </c>
      <c r="B4" s="77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311</v>
      </c>
      <c r="C5" s="78">
        <v>1</v>
      </c>
      <c r="D5" s="25">
        <v>187000</v>
      </c>
      <c r="E5" s="9">
        <v>4.329004329004329E-3</v>
      </c>
      <c r="F5" s="9">
        <v>5.1664998960238994E-4</v>
      </c>
    </row>
    <row r="6" spans="1:6">
      <c r="B6" t="s">
        <v>100</v>
      </c>
      <c r="C6" s="78">
        <v>1</v>
      </c>
      <c r="D6" s="25">
        <v>187000</v>
      </c>
      <c r="E6" s="9">
        <v>4.329004329004329E-3</v>
      </c>
      <c r="F6" s="9">
        <v>5.1664998960238994E-4</v>
      </c>
    </row>
    <row r="7" spans="1:6">
      <c r="C7" s="78"/>
      <c r="D7" s="25"/>
      <c r="E7" s="9"/>
      <c r="F7" s="9"/>
    </row>
    <row r="8" spans="1:6">
      <c r="A8" t="s">
        <v>389</v>
      </c>
      <c r="C8" s="78">
        <v>2</v>
      </c>
      <c r="D8" s="25">
        <v>125000</v>
      </c>
      <c r="E8" s="9">
        <v>8.658008658008658E-3</v>
      </c>
      <c r="F8" s="9">
        <v>3.4535427112459221E-4</v>
      </c>
    </row>
    <row r="9" spans="1:6">
      <c r="B9" t="s">
        <v>134</v>
      </c>
      <c r="C9" s="78">
        <v>2</v>
      </c>
      <c r="D9" s="25">
        <v>125000</v>
      </c>
      <c r="E9" s="9">
        <v>8.658008658008658E-3</v>
      </c>
      <c r="F9" s="9">
        <v>3.4535427112459221E-4</v>
      </c>
    </row>
    <row r="10" spans="1:6">
      <c r="C10" s="78"/>
      <c r="D10" s="25"/>
      <c r="E10" s="9"/>
      <c r="F10" s="9"/>
    </row>
    <row r="11" spans="1:6">
      <c r="A11" t="s">
        <v>482</v>
      </c>
      <c r="C11" s="78">
        <v>4</v>
      </c>
      <c r="D11" s="25">
        <v>300300</v>
      </c>
      <c r="E11" s="9">
        <v>1.7316017316017316E-2</v>
      </c>
      <c r="F11" s="9">
        <v>8.2967910094972031E-4</v>
      </c>
    </row>
    <row r="12" spans="1:6">
      <c r="B12" t="s">
        <v>158</v>
      </c>
      <c r="C12" s="78">
        <v>4</v>
      </c>
      <c r="D12" s="25">
        <v>300300</v>
      </c>
      <c r="E12" s="9">
        <v>1.7316017316017316E-2</v>
      </c>
      <c r="F12" s="9">
        <v>8.2967910094972031E-4</v>
      </c>
    </row>
    <row r="13" spans="1:6">
      <c r="C13" s="78"/>
      <c r="D13" s="25"/>
      <c r="E13" s="9"/>
      <c r="F13" s="9"/>
    </row>
    <row r="14" spans="1:6">
      <c r="A14" t="s">
        <v>227</v>
      </c>
      <c r="C14" s="78">
        <v>10</v>
      </c>
      <c r="D14" s="25">
        <v>1860972</v>
      </c>
      <c r="E14" s="9">
        <v>4.3290043290043288E-2</v>
      </c>
      <c r="F14" s="9">
        <v>5.1415570291461965E-3</v>
      </c>
    </row>
    <row r="15" spans="1:6">
      <c r="B15" t="s">
        <v>84</v>
      </c>
      <c r="C15" s="78">
        <v>2</v>
      </c>
      <c r="D15" s="25">
        <v>275000</v>
      </c>
      <c r="E15" s="9">
        <v>8.658008658008658E-3</v>
      </c>
      <c r="F15" s="9">
        <v>7.5977939647410282E-4</v>
      </c>
    </row>
    <row r="16" spans="1:6">
      <c r="B16" t="s">
        <v>158</v>
      </c>
      <c r="C16" s="78">
        <v>7</v>
      </c>
      <c r="D16" s="25">
        <v>1360972</v>
      </c>
      <c r="E16" s="9">
        <v>3.0303030303030304E-2</v>
      </c>
      <c r="F16" s="9">
        <v>3.7601399446478279E-3</v>
      </c>
    </row>
    <row r="17" spans="1:6">
      <c r="B17" t="s">
        <v>134</v>
      </c>
      <c r="C17" s="78">
        <v>1</v>
      </c>
      <c r="D17" s="25">
        <v>225000</v>
      </c>
      <c r="E17" s="9">
        <v>4.329004329004329E-3</v>
      </c>
      <c r="F17" s="9">
        <v>6.21637688024266E-4</v>
      </c>
    </row>
    <row r="18" spans="1:6">
      <c r="C18" s="78"/>
      <c r="D18" s="25"/>
      <c r="E18" s="9"/>
      <c r="F18" s="9"/>
    </row>
    <row r="19" spans="1:6">
      <c r="A19" t="s">
        <v>188</v>
      </c>
      <c r="C19" s="78">
        <v>36</v>
      </c>
      <c r="D19" s="25">
        <v>7365309</v>
      </c>
      <c r="E19" s="9">
        <v>0.15584415584415584</v>
      </c>
      <c r="F19" s="9">
        <v>2.0349127370419193E-2</v>
      </c>
    </row>
    <row r="20" spans="1:6">
      <c r="B20" t="s">
        <v>84</v>
      </c>
      <c r="C20" s="78">
        <v>11</v>
      </c>
      <c r="D20" s="25">
        <v>2014809</v>
      </c>
      <c r="E20" s="9">
        <v>4.7619047619047616E-2</v>
      </c>
      <c r="F20" s="9">
        <v>5.566583149202148E-3</v>
      </c>
    </row>
    <row r="21" spans="1:6">
      <c r="B21" t="s">
        <v>100</v>
      </c>
      <c r="C21" s="78">
        <v>3</v>
      </c>
      <c r="D21" s="25">
        <v>1153615</v>
      </c>
      <c r="E21" s="9">
        <v>1.2987012987012988E-2</v>
      </c>
      <c r="F21" s="9">
        <v>3.1872469398671714E-3</v>
      </c>
    </row>
    <row r="22" spans="1:6">
      <c r="B22" t="s">
        <v>158</v>
      </c>
      <c r="C22" s="78">
        <v>2</v>
      </c>
      <c r="D22" s="25">
        <v>144200</v>
      </c>
      <c r="E22" s="9">
        <v>8.658008658008658E-3</v>
      </c>
      <c r="F22" s="9">
        <v>3.9840068716932956E-4</v>
      </c>
    </row>
    <row r="23" spans="1:6">
      <c r="B23" t="s">
        <v>134</v>
      </c>
      <c r="C23" s="78">
        <v>12</v>
      </c>
      <c r="D23" s="25">
        <v>2381576</v>
      </c>
      <c r="E23" s="9">
        <v>5.1948051948051951E-2</v>
      </c>
      <c r="F23" s="9">
        <v>6.5798995488625745E-3</v>
      </c>
    </row>
    <row r="24" spans="1:6">
      <c r="B24" t="s">
        <v>64</v>
      </c>
      <c r="C24" s="78">
        <v>8</v>
      </c>
      <c r="D24" s="25">
        <v>1671109</v>
      </c>
      <c r="E24" s="9">
        <v>3.4632034632034632E-2</v>
      </c>
      <c r="F24" s="9">
        <v>4.6169970453179693E-3</v>
      </c>
    </row>
    <row r="25" spans="1:6">
      <c r="C25" s="78"/>
      <c r="D25" s="25"/>
      <c r="E25" s="9"/>
      <c r="F25" s="9"/>
    </row>
    <row r="26" spans="1:6">
      <c r="A26" t="s">
        <v>452</v>
      </c>
      <c r="C26" s="78">
        <v>1</v>
      </c>
      <c r="D26" s="25">
        <v>384302</v>
      </c>
      <c r="E26" s="9">
        <v>4.329004329004329E-3</v>
      </c>
      <c r="F26" s="9">
        <v>1.0617626968137844E-3</v>
      </c>
    </row>
    <row r="27" spans="1:6">
      <c r="B27" t="s">
        <v>134</v>
      </c>
      <c r="C27" s="78">
        <v>1</v>
      </c>
      <c r="D27" s="25">
        <v>384302</v>
      </c>
      <c r="E27" s="9">
        <v>4.329004329004329E-3</v>
      </c>
      <c r="F27" s="9">
        <v>1.0617626968137844E-3</v>
      </c>
    </row>
    <row r="28" spans="1:6">
      <c r="C28" s="78"/>
      <c r="D28" s="25"/>
      <c r="E28" s="9"/>
      <c r="F28" s="9"/>
    </row>
    <row r="29" spans="1:6">
      <c r="A29" t="s">
        <v>365</v>
      </c>
      <c r="C29" s="78">
        <v>3</v>
      </c>
      <c r="D29" s="25">
        <v>975162</v>
      </c>
      <c r="E29" s="9">
        <v>1.2987012987012988E-2</v>
      </c>
      <c r="F29" s="9">
        <v>2.6942108939071968E-3</v>
      </c>
    </row>
    <row r="30" spans="1:6">
      <c r="B30" t="s">
        <v>158</v>
      </c>
      <c r="C30" s="78">
        <v>1</v>
      </c>
      <c r="D30" s="25">
        <v>309294</v>
      </c>
      <c r="E30" s="9">
        <v>4.329004329004329E-3</v>
      </c>
      <c r="F30" s="9">
        <v>8.5452803146567698E-4</v>
      </c>
    </row>
    <row r="31" spans="1:6">
      <c r="B31" t="s">
        <v>134</v>
      </c>
      <c r="C31" s="78">
        <v>2</v>
      </c>
      <c r="D31" s="25">
        <v>665868</v>
      </c>
      <c r="E31" s="9">
        <v>8.658008658008658E-3</v>
      </c>
      <c r="F31" s="9">
        <v>1.8396828624415197E-3</v>
      </c>
    </row>
    <row r="32" spans="1:6">
      <c r="C32" s="78"/>
      <c r="D32" s="25"/>
      <c r="E32" s="9"/>
      <c r="F32" s="9"/>
    </row>
    <row r="33" spans="1:6">
      <c r="A33" t="s">
        <v>245</v>
      </c>
      <c r="C33" s="78">
        <v>1</v>
      </c>
      <c r="D33" s="25">
        <v>392500</v>
      </c>
      <c r="E33" s="9">
        <v>4.329004329004329E-3</v>
      </c>
      <c r="F33" s="9">
        <v>1.0844124113312196E-3</v>
      </c>
    </row>
    <row r="34" spans="1:6">
      <c r="B34" t="s">
        <v>84</v>
      </c>
      <c r="C34" s="78">
        <v>1</v>
      </c>
      <c r="D34" s="25">
        <v>392500</v>
      </c>
      <c r="E34" s="9">
        <v>4.329004329004329E-3</v>
      </c>
      <c r="F34" s="9">
        <v>1.0844124113312196E-3</v>
      </c>
    </row>
    <row r="35" spans="1:6">
      <c r="C35" s="78"/>
      <c r="D35" s="25"/>
      <c r="E35" s="9"/>
      <c r="F35" s="9"/>
    </row>
    <row r="36" spans="1:6">
      <c r="A36" t="s">
        <v>376</v>
      </c>
      <c r="C36" s="78">
        <v>2</v>
      </c>
      <c r="D36" s="25">
        <v>398241</v>
      </c>
      <c r="E36" s="9">
        <v>8.658008658008658E-3</v>
      </c>
      <c r="F36" s="9">
        <v>1.1002738422954297E-3</v>
      </c>
    </row>
    <row r="37" spans="1:6">
      <c r="B37" t="s">
        <v>134</v>
      </c>
      <c r="C37" s="78">
        <v>2</v>
      </c>
      <c r="D37" s="25">
        <v>398241</v>
      </c>
      <c r="E37" s="9">
        <v>8.658008658008658E-3</v>
      </c>
      <c r="F37" s="9">
        <v>1.1002738422954297E-3</v>
      </c>
    </row>
    <row r="38" spans="1:6">
      <c r="C38" s="78"/>
      <c r="D38" s="25"/>
      <c r="E38" s="9"/>
      <c r="F38" s="9"/>
    </row>
    <row r="39" spans="1:6">
      <c r="A39" t="s">
        <v>341</v>
      </c>
      <c r="C39" s="78">
        <v>1</v>
      </c>
      <c r="D39" s="25">
        <v>105000</v>
      </c>
      <c r="E39" s="9">
        <v>4.329004329004329E-3</v>
      </c>
      <c r="F39" s="9">
        <v>2.9009758774465748E-4</v>
      </c>
    </row>
    <row r="40" spans="1:6">
      <c r="B40" t="s">
        <v>100</v>
      </c>
      <c r="C40" s="78">
        <v>1</v>
      </c>
      <c r="D40" s="25">
        <v>105000</v>
      </c>
      <c r="E40" s="9">
        <v>4.329004329004329E-3</v>
      </c>
      <c r="F40" s="9">
        <v>2.9009758774465748E-4</v>
      </c>
    </row>
    <row r="41" spans="1:6">
      <c r="C41" s="78"/>
      <c r="D41" s="25"/>
      <c r="E41" s="9"/>
      <c r="F41" s="9"/>
    </row>
    <row r="42" spans="1:6">
      <c r="A42" t="s">
        <v>204</v>
      </c>
      <c r="C42" s="78">
        <v>6</v>
      </c>
      <c r="D42" s="25">
        <v>1897403</v>
      </c>
      <c r="E42" s="9">
        <v>2.5974025974025976E-2</v>
      </c>
      <c r="F42" s="9">
        <v>5.2422098407569166E-3</v>
      </c>
    </row>
    <row r="43" spans="1:6">
      <c r="B43" t="s">
        <v>100</v>
      </c>
      <c r="C43" s="78">
        <v>1</v>
      </c>
      <c r="D43" s="25">
        <v>450000</v>
      </c>
      <c r="E43" s="9">
        <v>4.329004329004329E-3</v>
      </c>
      <c r="F43" s="9">
        <v>1.243275376048532E-3</v>
      </c>
    </row>
    <row r="44" spans="1:6">
      <c r="B44" t="s">
        <v>134</v>
      </c>
      <c r="C44" s="78">
        <v>4</v>
      </c>
      <c r="D44" s="25">
        <v>956728</v>
      </c>
      <c r="E44" s="9">
        <v>1.7316017316017316E-2</v>
      </c>
      <c r="F44" s="9">
        <v>2.643280808835911E-3</v>
      </c>
    </row>
    <row r="45" spans="1:6">
      <c r="B45" t="s">
        <v>64</v>
      </c>
      <c r="C45" s="78">
        <v>1</v>
      </c>
      <c r="D45" s="25">
        <v>490675</v>
      </c>
      <c r="E45" s="9">
        <v>4.329004329004329E-3</v>
      </c>
      <c r="F45" s="9">
        <v>1.3556536558724742E-3</v>
      </c>
    </row>
    <row r="46" spans="1:6">
      <c r="C46" s="78"/>
      <c r="D46" s="25"/>
      <c r="E46" s="9"/>
      <c r="F46" s="9"/>
    </row>
    <row r="47" spans="1:6">
      <c r="A47" t="s">
        <v>420</v>
      </c>
      <c r="C47" s="78">
        <v>1</v>
      </c>
      <c r="D47" s="25">
        <v>50000</v>
      </c>
      <c r="E47" s="9">
        <v>4.329004329004329E-3</v>
      </c>
      <c r="F47" s="9">
        <v>1.3814170844983687E-4</v>
      </c>
    </row>
    <row r="48" spans="1:6">
      <c r="B48" t="s">
        <v>134</v>
      </c>
      <c r="C48" s="78">
        <v>1</v>
      </c>
      <c r="D48" s="25">
        <v>50000</v>
      </c>
      <c r="E48" s="9">
        <v>4.329004329004329E-3</v>
      </c>
      <c r="F48" s="9">
        <v>1.3814170844983687E-4</v>
      </c>
    </row>
    <row r="49" spans="1:6">
      <c r="C49" s="78"/>
      <c r="D49" s="25"/>
      <c r="E49" s="9"/>
      <c r="F49" s="9"/>
    </row>
    <row r="50" spans="1:6">
      <c r="A50" t="s">
        <v>488</v>
      </c>
      <c r="C50" s="78">
        <v>1</v>
      </c>
      <c r="D50" s="25">
        <v>203500</v>
      </c>
      <c r="E50" s="9">
        <v>4.329004329004329E-3</v>
      </c>
      <c r="F50" s="9">
        <v>5.6223675339083607E-4</v>
      </c>
    </row>
    <row r="51" spans="1:6">
      <c r="B51" t="s">
        <v>158</v>
      </c>
      <c r="C51" s="78">
        <v>1</v>
      </c>
      <c r="D51" s="25">
        <v>203500</v>
      </c>
      <c r="E51" s="9">
        <v>4.329004329004329E-3</v>
      </c>
      <c r="F51" s="9">
        <v>5.6223675339083607E-4</v>
      </c>
    </row>
    <row r="52" spans="1:6">
      <c r="C52" s="78"/>
      <c r="D52" s="25"/>
      <c r="E52" s="9"/>
      <c r="F52" s="9"/>
    </row>
    <row r="53" spans="1:6">
      <c r="A53" t="s">
        <v>359</v>
      </c>
      <c r="C53" s="78">
        <v>1</v>
      </c>
      <c r="D53" s="25">
        <v>120000000</v>
      </c>
      <c r="E53" s="9">
        <v>4.329004329004329E-3</v>
      </c>
      <c r="F53" s="9">
        <v>0.33154010027960851</v>
      </c>
    </row>
    <row r="54" spans="1:6">
      <c r="B54" t="s">
        <v>134</v>
      </c>
      <c r="C54" s="78">
        <v>1</v>
      </c>
      <c r="D54" s="25">
        <v>120000000</v>
      </c>
      <c r="E54" s="9">
        <v>4.329004329004329E-3</v>
      </c>
      <c r="F54" s="9">
        <v>0.33154010027960851</v>
      </c>
    </row>
    <row r="55" spans="1:6">
      <c r="C55" s="78"/>
      <c r="D55" s="25"/>
      <c r="E55" s="9"/>
      <c r="F55" s="9"/>
    </row>
    <row r="56" spans="1:6">
      <c r="A56" t="s">
        <v>284</v>
      </c>
      <c r="C56" s="78">
        <v>9</v>
      </c>
      <c r="D56" s="25">
        <v>3791216</v>
      </c>
      <c r="E56" s="9">
        <v>3.896103896103896E-2</v>
      </c>
      <c r="F56" s="9">
        <v>1.0474501106847136E-2</v>
      </c>
    </row>
    <row r="57" spans="1:6">
      <c r="B57" t="s">
        <v>100</v>
      </c>
      <c r="C57" s="78">
        <v>6</v>
      </c>
      <c r="D57" s="25">
        <v>3048400</v>
      </c>
      <c r="E57" s="9">
        <v>2.5974025974025976E-2</v>
      </c>
      <c r="F57" s="9">
        <v>8.4222236807696554E-3</v>
      </c>
    </row>
    <row r="58" spans="1:6">
      <c r="B58" t="s">
        <v>134</v>
      </c>
      <c r="C58" s="78">
        <v>3</v>
      </c>
      <c r="D58" s="25">
        <v>742816</v>
      </c>
      <c r="E58" s="9">
        <v>1.2987012987012988E-2</v>
      </c>
      <c r="F58" s="9">
        <v>2.0522774260774805E-3</v>
      </c>
    </row>
    <row r="59" spans="1:6">
      <c r="C59" s="78"/>
      <c r="D59" s="25"/>
      <c r="E59" s="9"/>
      <c r="F59" s="9"/>
    </row>
    <row r="60" spans="1:6">
      <c r="A60" t="s">
        <v>293</v>
      </c>
      <c r="C60" s="78">
        <v>1</v>
      </c>
      <c r="D60" s="25">
        <v>296000</v>
      </c>
      <c r="E60" s="9">
        <v>4.329004329004329E-3</v>
      </c>
      <c r="F60" s="9">
        <v>8.1779891402303435E-4</v>
      </c>
    </row>
    <row r="61" spans="1:6">
      <c r="B61" t="s">
        <v>100</v>
      </c>
      <c r="C61" s="78">
        <v>1</v>
      </c>
      <c r="D61" s="25">
        <v>296000</v>
      </c>
      <c r="E61" s="9">
        <v>4.329004329004329E-3</v>
      </c>
      <c r="F61" s="9">
        <v>8.1779891402303435E-4</v>
      </c>
    </row>
    <row r="62" spans="1:6">
      <c r="C62" s="78"/>
      <c r="D62" s="25"/>
      <c r="E62" s="9"/>
      <c r="F62" s="9"/>
    </row>
    <row r="63" spans="1:6">
      <c r="A63" t="s">
        <v>347</v>
      </c>
      <c r="C63" s="78">
        <v>2</v>
      </c>
      <c r="D63" s="25">
        <v>3756000</v>
      </c>
      <c r="E63" s="9">
        <v>8.658008658008658E-3</v>
      </c>
      <c r="F63" s="9">
        <v>1.0377205138751747E-2</v>
      </c>
    </row>
    <row r="64" spans="1:6">
      <c r="B64" t="s">
        <v>100</v>
      </c>
      <c r="C64" s="78">
        <v>1</v>
      </c>
      <c r="D64" s="25">
        <v>3669000</v>
      </c>
      <c r="E64" s="9">
        <v>4.329004329004329E-3</v>
      </c>
      <c r="F64" s="9">
        <v>1.0136838566049031E-2</v>
      </c>
    </row>
    <row r="65" spans="1:6">
      <c r="B65" t="s">
        <v>134</v>
      </c>
      <c r="C65" s="78">
        <v>1</v>
      </c>
      <c r="D65" s="25">
        <v>87000</v>
      </c>
      <c r="E65" s="9">
        <v>4.329004329004329E-3</v>
      </c>
      <c r="F65" s="9">
        <v>2.4036657270271617E-4</v>
      </c>
    </row>
    <row r="66" spans="1:6">
      <c r="C66" s="78"/>
      <c r="D66" s="25"/>
      <c r="E66" s="9"/>
      <c r="F66" s="9"/>
    </row>
    <row r="67" spans="1:6">
      <c r="A67" t="s">
        <v>248</v>
      </c>
      <c r="C67" s="78">
        <v>1</v>
      </c>
      <c r="D67" s="25">
        <v>795925</v>
      </c>
      <c r="E67" s="9">
        <v>4.329004329004329E-3</v>
      </c>
      <c r="F67" s="9">
        <v>2.1990087859587283E-3</v>
      </c>
    </row>
    <row r="68" spans="1:6">
      <c r="B68" t="s">
        <v>84</v>
      </c>
      <c r="C68" s="78">
        <v>1</v>
      </c>
      <c r="D68" s="25">
        <v>795925</v>
      </c>
      <c r="E68" s="9">
        <v>4.329004329004329E-3</v>
      </c>
      <c r="F68" s="9">
        <v>2.1990087859587283E-3</v>
      </c>
    </row>
    <row r="69" spans="1:6">
      <c r="C69" s="78"/>
      <c r="D69" s="25"/>
      <c r="E69" s="9"/>
      <c r="F69" s="9"/>
    </row>
    <row r="70" spans="1:6">
      <c r="A70" t="s">
        <v>430</v>
      </c>
      <c r="C70" s="78">
        <v>1</v>
      </c>
      <c r="D70" s="25">
        <v>160629</v>
      </c>
      <c r="E70" s="9">
        <v>4.329004329004329E-3</v>
      </c>
      <c r="F70" s="9">
        <v>4.4379128973177695E-4</v>
      </c>
    </row>
    <row r="71" spans="1:6">
      <c r="B71" t="s">
        <v>134</v>
      </c>
      <c r="C71" s="78">
        <v>1</v>
      </c>
      <c r="D71" s="25">
        <v>160629</v>
      </c>
      <c r="E71" s="9">
        <v>4.329004329004329E-3</v>
      </c>
      <c r="F71" s="9">
        <v>4.4379128973177695E-4</v>
      </c>
    </row>
    <row r="72" spans="1:6">
      <c r="C72" s="78"/>
      <c r="D72" s="25"/>
      <c r="E72" s="9"/>
      <c r="F72" s="9"/>
    </row>
    <row r="73" spans="1:6">
      <c r="A73" t="s">
        <v>185</v>
      </c>
      <c r="C73" s="78">
        <v>2</v>
      </c>
      <c r="D73" s="25">
        <v>625699.94999999995</v>
      </c>
      <c r="E73" s="9">
        <v>8.658008658008658E-3</v>
      </c>
      <c r="F73" s="9">
        <v>1.7287052013995501E-3</v>
      </c>
    </row>
    <row r="74" spans="1:6">
      <c r="B74" t="s">
        <v>134</v>
      </c>
      <c r="C74" s="78">
        <v>1</v>
      </c>
      <c r="D74" s="25">
        <v>405103.06</v>
      </c>
      <c r="E74" s="9">
        <v>4.329004329004329E-3</v>
      </c>
      <c r="F74" s="9">
        <v>1.1192325761331355E-3</v>
      </c>
    </row>
    <row r="75" spans="1:6">
      <c r="B75" t="s">
        <v>64</v>
      </c>
      <c r="C75" s="78">
        <v>1</v>
      </c>
      <c r="D75" s="25">
        <v>220596.89</v>
      </c>
      <c r="E75" s="9">
        <v>4.329004329004329E-3</v>
      </c>
      <c r="F75" s="9">
        <v>6.0947262526641482E-4</v>
      </c>
    </row>
    <row r="76" spans="1:6">
      <c r="C76" s="78"/>
      <c r="D76" s="25"/>
      <c r="E76" s="9"/>
      <c r="F76" s="9"/>
    </row>
    <row r="77" spans="1:6">
      <c r="A77" t="s">
        <v>191</v>
      </c>
      <c r="C77" s="78">
        <v>6</v>
      </c>
      <c r="D77" s="25">
        <v>1965342</v>
      </c>
      <c r="E77" s="9">
        <v>2.5974025974025976E-2</v>
      </c>
      <c r="F77" s="9">
        <v>5.429914031364386E-3</v>
      </c>
    </row>
    <row r="78" spans="1:6">
      <c r="B78" t="s">
        <v>134</v>
      </c>
      <c r="C78" s="78">
        <v>4</v>
      </c>
      <c r="D78" s="25">
        <v>1152342</v>
      </c>
      <c r="E78" s="9">
        <v>1.7316017316017316E-2</v>
      </c>
      <c r="F78" s="9">
        <v>3.1837298519700385E-3</v>
      </c>
    </row>
    <row r="79" spans="1:6">
      <c r="B79" t="s">
        <v>64</v>
      </c>
      <c r="C79" s="78">
        <v>2</v>
      </c>
      <c r="D79" s="25">
        <v>813000</v>
      </c>
      <c r="E79" s="9">
        <v>8.658008658008658E-3</v>
      </c>
      <c r="F79" s="9">
        <v>2.2461841793943479E-3</v>
      </c>
    </row>
    <row r="80" spans="1:6">
      <c r="C80" s="78"/>
      <c r="D80" s="25"/>
      <c r="E80" s="9"/>
      <c r="F80" s="9"/>
    </row>
    <row r="81" spans="1:6">
      <c r="A81" t="s">
        <v>197</v>
      </c>
      <c r="C81" s="78">
        <v>14</v>
      </c>
      <c r="D81" s="25">
        <v>7937970.5</v>
      </c>
      <c r="E81" s="9">
        <v>6.0606060606060608E-2</v>
      </c>
      <c r="F81" s="9">
        <v>2.1931296129888117E-2</v>
      </c>
    </row>
    <row r="82" spans="1:6">
      <c r="B82" t="s">
        <v>84</v>
      </c>
      <c r="C82" s="78">
        <v>1</v>
      </c>
      <c r="D82" s="25">
        <v>422400</v>
      </c>
      <c r="E82" s="9">
        <v>4.329004329004329E-3</v>
      </c>
      <c r="F82" s="9">
        <v>1.1670211529842219E-3</v>
      </c>
    </row>
    <row r="83" spans="1:6">
      <c r="B83" t="s">
        <v>100</v>
      </c>
      <c r="C83" s="78">
        <v>6</v>
      </c>
      <c r="D83" s="25">
        <v>4573000</v>
      </c>
      <c r="E83" s="9">
        <v>2.5974025974025976E-2</v>
      </c>
      <c r="F83" s="9">
        <v>1.263444065482208E-2</v>
      </c>
    </row>
    <row r="84" spans="1:6">
      <c r="B84" t="s">
        <v>134</v>
      </c>
      <c r="C84" s="78">
        <v>6</v>
      </c>
      <c r="D84" s="25">
        <v>1988570.5</v>
      </c>
      <c r="E84" s="9">
        <v>2.5974025974025976E-2</v>
      </c>
      <c r="F84" s="9">
        <v>5.4940905248589272E-3</v>
      </c>
    </row>
    <row r="85" spans="1:6">
      <c r="B85" t="s">
        <v>64</v>
      </c>
      <c r="C85" s="78">
        <v>1</v>
      </c>
      <c r="D85" s="25">
        <v>954000</v>
      </c>
      <c r="E85" s="9">
        <v>4.329004329004329E-3</v>
      </c>
      <c r="F85" s="9">
        <v>2.6357437972228878E-3</v>
      </c>
    </row>
    <row r="86" spans="1:6">
      <c r="C86" s="78"/>
      <c r="D86" s="25"/>
      <c r="E86" s="9"/>
      <c r="F86" s="9"/>
    </row>
    <row r="87" spans="1:6">
      <c r="A87" t="s">
        <v>199</v>
      </c>
      <c r="C87" s="78">
        <v>1</v>
      </c>
      <c r="D87" s="25">
        <v>410869</v>
      </c>
      <c r="E87" s="9">
        <v>4.329004329004329E-3</v>
      </c>
      <c r="F87" s="9">
        <v>1.1351629121815205E-3</v>
      </c>
    </row>
    <row r="88" spans="1:6">
      <c r="B88" t="s">
        <v>64</v>
      </c>
      <c r="C88" s="78">
        <v>1</v>
      </c>
      <c r="D88" s="25">
        <v>410869</v>
      </c>
      <c r="E88" s="9">
        <v>4.329004329004329E-3</v>
      </c>
      <c r="F88" s="9">
        <v>1.1351629121815205E-3</v>
      </c>
    </row>
    <row r="89" spans="1:6">
      <c r="C89" s="78"/>
      <c r="D89" s="25"/>
      <c r="E89" s="9"/>
      <c r="F89" s="9"/>
    </row>
    <row r="90" spans="1:6">
      <c r="A90" t="s">
        <v>202</v>
      </c>
      <c r="C90" s="78">
        <v>1</v>
      </c>
      <c r="D90" s="25">
        <v>53000</v>
      </c>
      <c r="E90" s="9">
        <v>4.329004329004329E-3</v>
      </c>
      <c r="F90" s="9">
        <v>1.4643021095682709E-4</v>
      </c>
    </row>
    <row r="91" spans="1:6">
      <c r="B91" t="s">
        <v>64</v>
      </c>
      <c r="C91" s="78">
        <v>1</v>
      </c>
      <c r="D91" s="25">
        <v>53000</v>
      </c>
      <c r="E91" s="9">
        <v>4.329004329004329E-3</v>
      </c>
      <c r="F91" s="9">
        <v>1.4643021095682709E-4</v>
      </c>
    </row>
    <row r="92" spans="1:6">
      <c r="C92" s="78"/>
      <c r="D92" s="25"/>
      <c r="E92" s="9"/>
      <c r="F92" s="9"/>
    </row>
    <row r="93" spans="1:6">
      <c r="A93" t="s">
        <v>207</v>
      </c>
      <c r="C93" s="78">
        <v>1</v>
      </c>
      <c r="D93" s="25">
        <v>365000</v>
      </c>
      <c r="E93" s="9">
        <v>4.329004329004329E-3</v>
      </c>
      <c r="F93" s="9">
        <v>1.0084344716838093E-3</v>
      </c>
    </row>
    <row r="94" spans="1:6">
      <c r="B94" t="s">
        <v>64</v>
      </c>
      <c r="C94" s="78">
        <v>1</v>
      </c>
      <c r="D94" s="25">
        <v>365000</v>
      </c>
      <c r="E94" s="9">
        <v>4.329004329004329E-3</v>
      </c>
      <c r="F94" s="9">
        <v>1.0084344716838093E-3</v>
      </c>
    </row>
    <row r="95" spans="1:6">
      <c r="C95" s="78"/>
      <c r="D95" s="25"/>
      <c r="E95" s="9"/>
      <c r="F95" s="9"/>
    </row>
    <row r="96" spans="1:6">
      <c r="A96" t="s">
        <v>211</v>
      </c>
      <c r="C96" s="78">
        <v>2</v>
      </c>
      <c r="D96" s="25">
        <v>462000</v>
      </c>
      <c r="E96" s="9">
        <v>8.658008658008658E-3</v>
      </c>
      <c r="F96" s="9">
        <v>1.2764293860764928E-3</v>
      </c>
    </row>
    <row r="97" spans="1:6">
      <c r="B97" t="s">
        <v>134</v>
      </c>
      <c r="C97" s="78">
        <v>1</v>
      </c>
      <c r="D97" s="25">
        <v>326000</v>
      </c>
      <c r="E97" s="9">
        <v>4.329004329004329E-3</v>
      </c>
      <c r="F97" s="9">
        <v>9.0068393909293644E-4</v>
      </c>
    </row>
    <row r="98" spans="1:6">
      <c r="B98" t="s">
        <v>64</v>
      </c>
      <c r="C98" s="78">
        <v>1</v>
      </c>
      <c r="D98" s="25">
        <v>136000</v>
      </c>
      <c r="E98" s="9">
        <v>4.329004329004329E-3</v>
      </c>
      <c r="F98" s="9">
        <v>3.7574544698355632E-4</v>
      </c>
    </row>
    <row r="99" spans="1:6">
      <c r="C99" s="78"/>
      <c r="D99" s="25"/>
      <c r="E99" s="9"/>
      <c r="F99" s="9"/>
    </row>
    <row r="100" spans="1:6">
      <c r="A100" t="s">
        <v>214</v>
      </c>
      <c r="C100" s="78">
        <v>1</v>
      </c>
      <c r="D100" s="25">
        <v>50000</v>
      </c>
      <c r="E100" s="9">
        <v>4.329004329004329E-3</v>
      </c>
      <c r="F100" s="9">
        <v>1.3814170844983687E-4</v>
      </c>
    </row>
    <row r="101" spans="1:6">
      <c r="B101" t="s">
        <v>64</v>
      </c>
      <c r="C101" s="78">
        <v>1</v>
      </c>
      <c r="D101" s="25">
        <v>50000</v>
      </c>
      <c r="E101" s="9">
        <v>4.329004329004329E-3</v>
      </c>
      <c r="F101" s="9">
        <v>1.3814170844983687E-4</v>
      </c>
    </row>
    <row r="102" spans="1:6">
      <c r="C102" s="78"/>
      <c r="D102" s="25"/>
      <c r="E102" s="9"/>
      <c r="F102" s="9"/>
    </row>
    <row r="103" spans="1:6">
      <c r="A103" t="s">
        <v>217</v>
      </c>
      <c r="C103" s="78">
        <v>10</v>
      </c>
      <c r="D103" s="25">
        <v>2778187</v>
      </c>
      <c r="E103" s="9">
        <v>4.3290043290043288E-2</v>
      </c>
      <c r="F103" s="9">
        <v>7.6756699714625393E-3</v>
      </c>
    </row>
    <row r="104" spans="1:6">
      <c r="B104" t="s">
        <v>84</v>
      </c>
      <c r="C104" s="78">
        <v>2</v>
      </c>
      <c r="D104" s="25">
        <v>770000</v>
      </c>
      <c r="E104" s="9">
        <v>8.658008658008658E-3</v>
      </c>
      <c r="F104" s="9">
        <v>2.1273823101274881E-3</v>
      </c>
    </row>
    <row r="105" spans="1:6">
      <c r="B105" t="s">
        <v>158</v>
      </c>
      <c r="C105" s="78">
        <v>3</v>
      </c>
      <c r="D105" s="25">
        <v>797931</v>
      </c>
      <c r="E105" s="9">
        <v>1.2987012987012988E-2</v>
      </c>
      <c r="F105" s="9">
        <v>2.2045510313017358E-3</v>
      </c>
    </row>
    <row r="106" spans="1:6">
      <c r="B106" t="s">
        <v>175</v>
      </c>
      <c r="C106" s="78">
        <v>1</v>
      </c>
      <c r="D106" s="25">
        <v>378097</v>
      </c>
      <c r="E106" s="9">
        <v>4.329004329004329E-3</v>
      </c>
      <c r="F106" s="9">
        <v>1.0446193107951595E-3</v>
      </c>
    </row>
    <row r="107" spans="1:6">
      <c r="B107" t="s">
        <v>134</v>
      </c>
      <c r="C107" s="78">
        <v>3</v>
      </c>
      <c r="D107" s="25">
        <v>468200</v>
      </c>
      <c r="E107" s="9">
        <v>1.2987012987012988E-2</v>
      </c>
      <c r="F107" s="9">
        <v>1.2935589579242727E-3</v>
      </c>
    </row>
    <row r="108" spans="1:6">
      <c r="B108" t="s">
        <v>64</v>
      </c>
      <c r="C108" s="78">
        <v>1</v>
      </c>
      <c r="D108" s="25">
        <v>363959</v>
      </c>
      <c r="E108" s="9">
        <v>4.329004329004329E-3</v>
      </c>
      <c r="F108" s="9">
        <v>1.0055583613138837E-3</v>
      </c>
    </row>
    <row r="109" spans="1:6">
      <c r="C109" s="78"/>
      <c r="D109" s="25"/>
      <c r="E109" s="9"/>
      <c r="F109" s="9"/>
    </row>
    <row r="110" spans="1:6">
      <c r="A110" t="s">
        <v>219</v>
      </c>
      <c r="C110" s="78">
        <v>1</v>
      </c>
      <c r="D110" s="25">
        <v>100000</v>
      </c>
      <c r="E110" s="9">
        <v>4.329004329004329E-3</v>
      </c>
      <c r="F110" s="9">
        <v>2.7628341689967374E-4</v>
      </c>
    </row>
    <row r="111" spans="1:6">
      <c r="B111" t="s">
        <v>64</v>
      </c>
      <c r="C111" s="78">
        <v>1</v>
      </c>
      <c r="D111" s="25">
        <v>100000</v>
      </c>
      <c r="E111" s="9">
        <v>4.329004329004329E-3</v>
      </c>
      <c r="F111" s="9">
        <v>2.7628341689967374E-4</v>
      </c>
    </row>
    <row r="112" spans="1:6">
      <c r="C112" s="78"/>
      <c r="D112" s="25"/>
      <c r="E112" s="9"/>
      <c r="F112" s="9"/>
    </row>
    <row r="113" spans="1:6">
      <c r="A113" t="s">
        <v>221</v>
      </c>
      <c r="C113" s="78">
        <v>1</v>
      </c>
      <c r="D113" s="25">
        <v>341106</v>
      </c>
      <c r="E113" s="9">
        <v>4.329004329004329E-3</v>
      </c>
      <c r="F113" s="9">
        <v>9.4241931204980115E-4</v>
      </c>
    </row>
    <row r="114" spans="1:6">
      <c r="B114" t="s">
        <v>64</v>
      </c>
      <c r="C114" s="78">
        <v>1</v>
      </c>
      <c r="D114" s="25">
        <v>341106</v>
      </c>
      <c r="E114" s="9">
        <v>4.329004329004329E-3</v>
      </c>
      <c r="F114" s="9">
        <v>9.4241931204980115E-4</v>
      </c>
    </row>
    <row r="115" spans="1:6">
      <c r="C115" s="78"/>
      <c r="D115" s="25"/>
      <c r="E115" s="9"/>
      <c r="F115" s="9"/>
    </row>
    <row r="116" spans="1:6">
      <c r="A116" t="s">
        <v>224</v>
      </c>
      <c r="C116" s="78">
        <v>2</v>
      </c>
      <c r="D116" s="25">
        <v>348441</v>
      </c>
      <c r="E116" s="9">
        <v>8.658008658008658E-3</v>
      </c>
      <c r="F116" s="9">
        <v>9.6268470067939222E-4</v>
      </c>
    </row>
    <row r="117" spans="1:6">
      <c r="B117" t="s">
        <v>84</v>
      </c>
      <c r="C117" s="78">
        <v>1</v>
      </c>
      <c r="D117" s="25">
        <v>227441</v>
      </c>
      <c r="E117" s="9">
        <v>4.329004329004329E-3</v>
      </c>
      <c r="F117" s="9">
        <v>6.2838176623078706E-4</v>
      </c>
    </row>
    <row r="118" spans="1:6">
      <c r="B118" t="s">
        <v>175</v>
      </c>
      <c r="C118" s="78">
        <v>1</v>
      </c>
      <c r="D118" s="25">
        <v>121000</v>
      </c>
      <c r="E118" s="9">
        <v>4.329004329004329E-3</v>
      </c>
      <c r="F118" s="9">
        <v>3.3430293444860527E-4</v>
      </c>
    </row>
    <row r="119" spans="1:6">
      <c r="C119" s="78"/>
      <c r="D119" s="25"/>
      <c r="E119" s="9"/>
      <c r="F119" s="9"/>
    </row>
    <row r="120" spans="1:6">
      <c r="A120" t="s">
        <v>229</v>
      </c>
      <c r="C120" s="78">
        <v>1</v>
      </c>
      <c r="D120" s="25">
        <v>115000</v>
      </c>
      <c r="E120" s="9">
        <v>4.329004329004329E-3</v>
      </c>
      <c r="F120" s="9">
        <v>3.1772592943462484E-4</v>
      </c>
    </row>
    <row r="121" spans="1:6">
      <c r="B121" t="s">
        <v>84</v>
      </c>
      <c r="C121" s="78">
        <v>1</v>
      </c>
      <c r="D121" s="25">
        <v>115000</v>
      </c>
      <c r="E121" s="9">
        <v>4.329004329004329E-3</v>
      </c>
      <c r="F121" s="9">
        <v>3.1772592943462484E-4</v>
      </c>
    </row>
    <row r="122" spans="1:6">
      <c r="C122" s="78"/>
      <c r="D122" s="25"/>
      <c r="E122" s="9"/>
      <c r="F122" s="9"/>
    </row>
    <row r="123" spans="1:6">
      <c r="A123" t="s">
        <v>231</v>
      </c>
      <c r="C123" s="78">
        <v>7</v>
      </c>
      <c r="D123" s="25">
        <v>852000</v>
      </c>
      <c r="E123" s="9">
        <v>3.0303030303030304E-2</v>
      </c>
      <c r="F123" s="9">
        <v>2.3539347119852206E-3</v>
      </c>
    </row>
    <row r="124" spans="1:6">
      <c r="B124" t="s">
        <v>84</v>
      </c>
      <c r="C124" s="78">
        <v>5</v>
      </c>
      <c r="D124" s="25">
        <v>352000</v>
      </c>
      <c r="E124" s="9">
        <v>2.1645021645021644E-2</v>
      </c>
      <c r="F124" s="9">
        <v>9.7251762748685165E-4</v>
      </c>
    </row>
    <row r="125" spans="1:6">
      <c r="B125" t="s">
        <v>134</v>
      </c>
      <c r="C125" s="78">
        <v>1</v>
      </c>
      <c r="D125" s="25">
        <v>300000</v>
      </c>
      <c r="E125" s="9">
        <v>4.329004329004329E-3</v>
      </c>
      <c r="F125" s="9">
        <v>8.2885025069902134E-4</v>
      </c>
    </row>
    <row r="126" spans="1:6">
      <c r="B126" t="s">
        <v>124</v>
      </c>
      <c r="C126" s="78">
        <v>1</v>
      </c>
      <c r="D126" s="25">
        <v>200000</v>
      </c>
      <c r="E126" s="9">
        <v>4.329004329004329E-3</v>
      </c>
      <c r="F126" s="9">
        <v>5.5256683379934749E-4</v>
      </c>
    </row>
    <row r="127" spans="1:6">
      <c r="C127" s="78"/>
      <c r="D127" s="25"/>
      <c r="E127" s="9"/>
      <c r="F127" s="9"/>
    </row>
    <row r="128" spans="1:6">
      <c r="A128" t="s">
        <v>239</v>
      </c>
      <c r="C128" s="78">
        <v>1</v>
      </c>
      <c r="D128" s="25">
        <v>1083600</v>
      </c>
      <c r="E128" s="9">
        <v>4.329004329004329E-3</v>
      </c>
      <c r="F128" s="9">
        <v>2.9938071055248651E-3</v>
      </c>
    </row>
    <row r="129" spans="1:6">
      <c r="B129" t="s">
        <v>84</v>
      </c>
      <c r="C129" s="78">
        <v>1</v>
      </c>
      <c r="D129" s="25">
        <v>1083600</v>
      </c>
      <c r="E129" s="9">
        <v>4.329004329004329E-3</v>
      </c>
      <c r="F129" s="9">
        <v>2.9938071055248651E-3</v>
      </c>
    </row>
    <row r="130" spans="1:6">
      <c r="C130" s="78"/>
      <c r="D130" s="25"/>
      <c r="E130" s="9"/>
      <c r="F130" s="9"/>
    </row>
    <row r="131" spans="1:6">
      <c r="A131" t="s">
        <v>241</v>
      </c>
      <c r="C131" s="78">
        <v>1</v>
      </c>
      <c r="D131" s="25">
        <v>196900</v>
      </c>
      <c r="E131" s="9">
        <v>4.329004329004329E-3</v>
      </c>
      <c r="F131" s="9">
        <v>5.4400204787545764E-4</v>
      </c>
    </row>
    <row r="132" spans="1:6">
      <c r="B132" t="s">
        <v>84</v>
      </c>
      <c r="C132" s="78">
        <v>1</v>
      </c>
      <c r="D132" s="25">
        <v>196900</v>
      </c>
      <c r="E132" s="9">
        <v>4.329004329004329E-3</v>
      </c>
      <c r="F132" s="9">
        <v>5.4400204787545764E-4</v>
      </c>
    </row>
    <row r="133" spans="1:6">
      <c r="C133" s="78"/>
      <c r="D133" s="25"/>
      <c r="E133" s="9"/>
      <c r="F133" s="9"/>
    </row>
    <row r="134" spans="1:6">
      <c r="A134" t="s">
        <v>242</v>
      </c>
      <c r="C134" s="78">
        <v>1</v>
      </c>
      <c r="D134" s="25">
        <v>558000</v>
      </c>
      <c r="E134" s="9">
        <v>4.329004329004329E-3</v>
      </c>
      <c r="F134" s="9">
        <v>1.5416614663001796E-3</v>
      </c>
    </row>
    <row r="135" spans="1:6">
      <c r="B135" t="s">
        <v>84</v>
      </c>
      <c r="C135" s="78">
        <v>1</v>
      </c>
      <c r="D135" s="25">
        <v>558000</v>
      </c>
      <c r="E135" s="9">
        <v>4.329004329004329E-3</v>
      </c>
      <c r="F135" s="9">
        <v>1.5416614663001796E-3</v>
      </c>
    </row>
    <row r="136" spans="1:6">
      <c r="C136" s="78"/>
      <c r="D136" s="25"/>
      <c r="E136" s="9"/>
      <c r="F136" s="9"/>
    </row>
    <row r="137" spans="1:6">
      <c r="A137" t="s">
        <v>250</v>
      </c>
      <c r="C137" s="78">
        <v>1</v>
      </c>
      <c r="D137" s="25">
        <v>950000</v>
      </c>
      <c r="E137" s="9">
        <v>4.329004329004329E-3</v>
      </c>
      <c r="F137" s="9">
        <v>2.6246924605469006E-3</v>
      </c>
    </row>
    <row r="138" spans="1:6">
      <c r="B138" t="s">
        <v>84</v>
      </c>
      <c r="C138" s="78">
        <v>1</v>
      </c>
      <c r="D138" s="25">
        <v>950000</v>
      </c>
      <c r="E138" s="9">
        <v>4.329004329004329E-3</v>
      </c>
      <c r="F138" s="9">
        <v>2.6246924605469006E-3</v>
      </c>
    </row>
    <row r="139" spans="1:6">
      <c r="C139" s="78"/>
      <c r="D139" s="25"/>
      <c r="E139" s="9"/>
      <c r="F139" s="9"/>
    </row>
    <row r="140" spans="1:6">
      <c r="A140" t="s">
        <v>253</v>
      </c>
      <c r="C140" s="78">
        <v>3</v>
      </c>
      <c r="D140" s="25">
        <v>390030.24</v>
      </c>
      <c r="E140" s="9">
        <v>1.2987012987012988E-2</v>
      </c>
      <c r="F140" s="9">
        <v>1.0775888740139981E-3</v>
      </c>
    </row>
    <row r="141" spans="1:6">
      <c r="B141" t="s">
        <v>84</v>
      </c>
      <c r="C141" s="78">
        <v>1</v>
      </c>
      <c r="D141" s="25">
        <v>48264.5</v>
      </c>
      <c r="E141" s="9">
        <v>4.329004329004329E-3</v>
      </c>
      <c r="F141" s="9">
        <v>1.3334680974954303E-4</v>
      </c>
    </row>
    <row r="142" spans="1:6">
      <c r="B142" t="s">
        <v>134</v>
      </c>
      <c r="C142" s="78">
        <v>2</v>
      </c>
      <c r="D142" s="25">
        <v>341765.74</v>
      </c>
      <c r="E142" s="9">
        <v>8.658008658008658E-3</v>
      </c>
      <c r="F142" s="9">
        <v>9.4424206426445506E-4</v>
      </c>
    </row>
    <row r="143" spans="1:6">
      <c r="C143" s="78"/>
      <c r="D143" s="25"/>
      <c r="E143" s="9"/>
      <c r="F143" s="9"/>
    </row>
    <row r="144" spans="1:6">
      <c r="A144" t="s">
        <v>255</v>
      </c>
      <c r="C144" s="78">
        <v>1</v>
      </c>
      <c r="D144" s="25">
        <v>350000</v>
      </c>
      <c r="E144" s="9">
        <v>4.329004329004329E-3</v>
      </c>
      <c r="F144" s="9">
        <v>9.6699195914885815E-4</v>
      </c>
    </row>
    <row r="145" spans="1:6">
      <c r="B145" t="s">
        <v>84</v>
      </c>
      <c r="C145" s="78">
        <v>1</v>
      </c>
      <c r="D145" s="25">
        <v>350000</v>
      </c>
      <c r="E145" s="9">
        <v>4.329004329004329E-3</v>
      </c>
      <c r="F145" s="9">
        <v>9.6699195914885815E-4</v>
      </c>
    </row>
    <row r="146" spans="1:6">
      <c r="C146" s="78"/>
      <c r="D146" s="25"/>
      <c r="E146" s="9"/>
      <c r="F146" s="9"/>
    </row>
    <row r="147" spans="1:6">
      <c r="A147" t="s">
        <v>259</v>
      </c>
      <c r="C147" s="78">
        <v>2</v>
      </c>
      <c r="D147" s="25">
        <v>418000</v>
      </c>
      <c r="E147" s="9">
        <v>8.658008658008658E-3</v>
      </c>
      <c r="F147" s="9">
        <v>1.1548646826406363E-3</v>
      </c>
    </row>
    <row r="148" spans="1:6">
      <c r="B148" t="s">
        <v>84</v>
      </c>
      <c r="C148" s="78">
        <v>1</v>
      </c>
      <c r="D148" s="25">
        <v>250000</v>
      </c>
      <c r="E148" s="9">
        <v>4.329004329004329E-3</v>
      </c>
      <c r="F148" s="9">
        <v>6.9070854224918441E-4</v>
      </c>
    </row>
    <row r="149" spans="1:6">
      <c r="B149" t="s">
        <v>134</v>
      </c>
      <c r="C149" s="78">
        <v>1</v>
      </c>
      <c r="D149" s="25">
        <v>168000</v>
      </c>
      <c r="E149" s="9">
        <v>4.329004329004329E-3</v>
      </c>
      <c r="F149" s="9">
        <v>4.641561403914519E-4</v>
      </c>
    </row>
    <row r="150" spans="1:6">
      <c r="C150" s="78"/>
      <c r="D150" s="25"/>
      <c r="E150" s="9"/>
      <c r="F150" s="9"/>
    </row>
    <row r="151" spans="1:6">
      <c r="A151" t="s">
        <v>264</v>
      </c>
      <c r="C151" s="78">
        <v>1</v>
      </c>
      <c r="D151" s="25">
        <v>390000</v>
      </c>
      <c r="E151" s="9">
        <v>4.329004329004329E-3</v>
      </c>
      <c r="F151" s="9">
        <v>1.0775053259087276E-3</v>
      </c>
    </row>
    <row r="152" spans="1:6">
      <c r="B152" t="s">
        <v>84</v>
      </c>
      <c r="C152" s="78">
        <v>1</v>
      </c>
      <c r="D152" s="25">
        <v>390000</v>
      </c>
      <c r="E152" s="9">
        <v>4.329004329004329E-3</v>
      </c>
      <c r="F152" s="9">
        <v>1.0775053259087276E-3</v>
      </c>
    </row>
    <row r="153" spans="1:6">
      <c r="C153" s="78"/>
      <c r="D153" s="25"/>
      <c r="E153" s="9"/>
      <c r="F153" s="9"/>
    </row>
    <row r="154" spans="1:6">
      <c r="A154" t="s">
        <v>266</v>
      </c>
      <c r="C154" s="78">
        <v>1</v>
      </c>
      <c r="D154" s="25">
        <v>385000</v>
      </c>
      <c r="E154" s="9">
        <v>4.329004329004329E-3</v>
      </c>
      <c r="F154" s="9">
        <v>1.063691155063744E-3</v>
      </c>
    </row>
    <row r="155" spans="1:6">
      <c r="B155" t="s">
        <v>84</v>
      </c>
      <c r="C155" s="78">
        <v>1</v>
      </c>
      <c r="D155" s="25">
        <v>385000</v>
      </c>
      <c r="E155" s="9">
        <v>4.329004329004329E-3</v>
      </c>
      <c r="F155" s="9">
        <v>1.063691155063744E-3</v>
      </c>
    </row>
    <row r="156" spans="1:6">
      <c r="C156" s="78"/>
      <c r="D156" s="25"/>
      <c r="E156" s="9"/>
      <c r="F156" s="9"/>
    </row>
    <row r="157" spans="1:6">
      <c r="A157" t="s">
        <v>270</v>
      </c>
      <c r="C157" s="78">
        <v>1</v>
      </c>
      <c r="D157" s="25">
        <v>275000</v>
      </c>
      <c r="E157" s="9">
        <v>4.329004329004329E-3</v>
      </c>
      <c r="F157" s="9">
        <v>7.5977939647410282E-4</v>
      </c>
    </row>
    <row r="158" spans="1:6">
      <c r="B158" t="s">
        <v>84</v>
      </c>
      <c r="C158" s="78">
        <v>1</v>
      </c>
      <c r="D158" s="25">
        <v>275000</v>
      </c>
      <c r="E158" s="9">
        <v>4.329004329004329E-3</v>
      </c>
      <c r="F158" s="9">
        <v>7.5977939647410282E-4</v>
      </c>
    </row>
    <row r="159" spans="1:6">
      <c r="C159" s="78"/>
      <c r="D159" s="25"/>
      <c r="E159" s="9"/>
      <c r="F159" s="9"/>
    </row>
    <row r="160" spans="1:6">
      <c r="A160" t="s">
        <v>274</v>
      </c>
      <c r="C160" s="78">
        <v>1</v>
      </c>
      <c r="D160" s="25">
        <v>234000</v>
      </c>
      <c r="E160" s="9">
        <v>4.329004329004329E-3</v>
      </c>
      <c r="F160" s="9">
        <v>6.4650319554523657E-4</v>
      </c>
    </row>
    <row r="161" spans="1:6">
      <c r="B161" t="s">
        <v>84</v>
      </c>
      <c r="C161" s="78">
        <v>1</v>
      </c>
      <c r="D161" s="25">
        <v>234000</v>
      </c>
      <c r="E161" s="9">
        <v>4.329004329004329E-3</v>
      </c>
      <c r="F161" s="9">
        <v>6.4650319554523657E-4</v>
      </c>
    </row>
    <row r="162" spans="1:6">
      <c r="C162" s="78"/>
      <c r="D162" s="25"/>
      <c r="E162" s="9"/>
      <c r="F162" s="9"/>
    </row>
    <row r="163" spans="1:6">
      <c r="A163" t="s">
        <v>276</v>
      </c>
      <c r="C163" s="78">
        <v>1</v>
      </c>
      <c r="D163" s="25">
        <v>392000</v>
      </c>
      <c r="E163" s="9">
        <v>4.329004329004329E-3</v>
      </c>
      <c r="F163" s="9">
        <v>1.0830309942467212E-3</v>
      </c>
    </row>
    <row r="164" spans="1:6">
      <c r="B164" t="s">
        <v>100</v>
      </c>
      <c r="C164" s="78">
        <v>1</v>
      </c>
      <c r="D164" s="25">
        <v>392000</v>
      </c>
      <c r="E164" s="9">
        <v>4.329004329004329E-3</v>
      </c>
      <c r="F164" s="9">
        <v>1.0830309942467212E-3</v>
      </c>
    </row>
    <row r="165" spans="1:6">
      <c r="C165" s="78"/>
      <c r="D165" s="25"/>
      <c r="E165" s="9"/>
      <c r="F165" s="9"/>
    </row>
    <row r="166" spans="1:6">
      <c r="A166" t="s">
        <v>278</v>
      </c>
      <c r="C166" s="78">
        <v>4</v>
      </c>
      <c r="D166" s="25">
        <v>780200</v>
      </c>
      <c r="E166" s="9">
        <v>1.7316017316017316E-2</v>
      </c>
      <c r="F166" s="9">
        <v>2.1555632186512548E-3</v>
      </c>
    </row>
    <row r="167" spans="1:6">
      <c r="B167" t="s">
        <v>100</v>
      </c>
      <c r="C167" s="78">
        <v>1</v>
      </c>
      <c r="D167" s="25">
        <v>190200</v>
      </c>
      <c r="E167" s="9">
        <v>4.329004329004329E-3</v>
      </c>
      <c r="F167" s="9">
        <v>5.2549105894317955E-4</v>
      </c>
    </row>
    <row r="168" spans="1:6">
      <c r="B168" t="s">
        <v>134</v>
      </c>
      <c r="C168" s="78">
        <v>3</v>
      </c>
      <c r="D168" s="25">
        <v>590000</v>
      </c>
      <c r="E168" s="9">
        <v>1.2987012987012988E-2</v>
      </c>
      <c r="F168" s="9">
        <v>1.6300721597080753E-3</v>
      </c>
    </row>
    <row r="169" spans="1:6">
      <c r="C169" s="78"/>
      <c r="D169" s="25"/>
      <c r="E169" s="9"/>
      <c r="F169" s="9"/>
    </row>
    <row r="170" spans="1:6">
      <c r="A170" t="s">
        <v>281</v>
      </c>
      <c r="C170" s="78">
        <v>4</v>
      </c>
      <c r="D170" s="25">
        <v>1689349</v>
      </c>
      <c r="E170" s="9">
        <v>1.7316017316017316E-2</v>
      </c>
      <c r="F170" s="9">
        <v>4.6673911405604694E-3</v>
      </c>
    </row>
    <row r="171" spans="1:6">
      <c r="B171" t="s">
        <v>100</v>
      </c>
      <c r="C171" s="78">
        <v>4</v>
      </c>
      <c r="D171" s="25">
        <v>1689349</v>
      </c>
      <c r="E171" s="9">
        <v>1.7316017316017316E-2</v>
      </c>
      <c r="F171" s="9">
        <v>4.6673911405604694E-3</v>
      </c>
    </row>
    <row r="172" spans="1:6">
      <c r="C172" s="78"/>
      <c r="D172" s="25"/>
      <c r="E172" s="9"/>
      <c r="F172" s="9"/>
    </row>
    <row r="173" spans="1:6">
      <c r="A173" t="s">
        <v>287</v>
      </c>
      <c r="C173" s="78">
        <v>1</v>
      </c>
      <c r="D173" s="25">
        <v>0</v>
      </c>
      <c r="E173" s="9">
        <v>4.329004329004329E-3</v>
      </c>
      <c r="F173" s="9">
        <v>0</v>
      </c>
    </row>
    <row r="174" spans="1:6">
      <c r="B174" t="s">
        <v>100</v>
      </c>
      <c r="C174" s="78">
        <v>1</v>
      </c>
      <c r="D174" s="25">
        <v>0</v>
      </c>
      <c r="E174" s="9">
        <v>4.329004329004329E-3</v>
      </c>
      <c r="F174" s="9">
        <v>0</v>
      </c>
    </row>
    <row r="175" spans="1:6">
      <c r="C175" s="78"/>
      <c r="D175" s="25"/>
      <c r="E175" s="9"/>
      <c r="F175" s="9"/>
    </row>
    <row r="176" spans="1:6">
      <c r="A176" t="s">
        <v>290</v>
      </c>
      <c r="C176" s="78">
        <v>1</v>
      </c>
      <c r="D176" s="25">
        <v>5488285</v>
      </c>
      <c r="E176" s="9">
        <v>4.329004329004329E-3</v>
      </c>
      <c r="F176" s="9">
        <v>1.516322132719226E-2</v>
      </c>
    </row>
    <row r="177" spans="1:6">
      <c r="B177" t="s">
        <v>100</v>
      </c>
      <c r="C177" s="78">
        <v>1</v>
      </c>
      <c r="D177" s="25">
        <v>5488285</v>
      </c>
      <c r="E177" s="9">
        <v>4.329004329004329E-3</v>
      </c>
      <c r="F177" s="9">
        <v>1.516322132719226E-2</v>
      </c>
    </row>
    <row r="178" spans="1:6">
      <c r="C178" s="78"/>
      <c r="D178" s="25"/>
      <c r="E178" s="9"/>
      <c r="F178" s="9"/>
    </row>
    <row r="179" spans="1:6">
      <c r="A179" t="s">
        <v>296</v>
      </c>
      <c r="C179" s="78">
        <v>2</v>
      </c>
      <c r="D179" s="25">
        <v>10108505</v>
      </c>
      <c r="E179" s="9">
        <v>8.658008658008658E-3</v>
      </c>
      <c r="F179" s="9">
        <v>2.7928123011474369E-2</v>
      </c>
    </row>
    <row r="180" spans="1:6">
      <c r="B180" t="s">
        <v>100</v>
      </c>
      <c r="C180" s="78">
        <v>1</v>
      </c>
      <c r="D180" s="25">
        <v>500000</v>
      </c>
      <c r="E180" s="9">
        <v>4.329004329004329E-3</v>
      </c>
      <c r="F180" s="9">
        <v>1.3814170844983688E-3</v>
      </c>
    </row>
    <row r="181" spans="1:6">
      <c r="B181" t="s">
        <v>158</v>
      </c>
      <c r="C181" s="78">
        <v>1</v>
      </c>
      <c r="D181" s="25">
        <v>9608505</v>
      </c>
      <c r="E181" s="9">
        <v>4.329004329004329E-3</v>
      </c>
      <c r="F181" s="9">
        <v>2.6546705926976E-2</v>
      </c>
    </row>
    <row r="182" spans="1:6">
      <c r="C182" s="78"/>
      <c r="D182" s="25"/>
      <c r="E182" s="9"/>
      <c r="F182" s="9"/>
    </row>
    <row r="183" spans="1:6">
      <c r="A183" t="s">
        <v>298</v>
      </c>
      <c r="C183" s="78">
        <v>2</v>
      </c>
      <c r="D183" s="25">
        <v>310000</v>
      </c>
      <c r="E183" s="9">
        <v>8.658008658008658E-3</v>
      </c>
      <c r="F183" s="9">
        <v>8.564785923889887E-4</v>
      </c>
    </row>
    <row r="184" spans="1:6">
      <c r="B184" t="s">
        <v>100</v>
      </c>
      <c r="C184" s="78">
        <v>2</v>
      </c>
      <c r="D184" s="25">
        <v>310000</v>
      </c>
      <c r="E184" s="9">
        <v>8.658008658008658E-3</v>
      </c>
      <c r="F184" s="9">
        <v>8.564785923889887E-4</v>
      </c>
    </row>
    <row r="185" spans="1:6">
      <c r="C185" s="78"/>
      <c r="D185" s="25"/>
      <c r="E185" s="9"/>
      <c r="F185" s="9"/>
    </row>
    <row r="186" spans="1:6">
      <c r="A186" t="s">
        <v>304</v>
      </c>
      <c r="C186" s="78">
        <v>2</v>
      </c>
      <c r="D186" s="25">
        <v>125000</v>
      </c>
      <c r="E186" s="9">
        <v>8.658008658008658E-3</v>
      </c>
      <c r="F186" s="9">
        <v>3.4535427112459221E-4</v>
      </c>
    </row>
    <row r="187" spans="1:6">
      <c r="B187" t="s">
        <v>100</v>
      </c>
      <c r="C187" s="78">
        <v>1</v>
      </c>
      <c r="D187" s="25">
        <v>50000</v>
      </c>
      <c r="E187" s="9">
        <v>4.329004329004329E-3</v>
      </c>
      <c r="F187" s="9">
        <v>1.3814170844983687E-4</v>
      </c>
    </row>
    <row r="188" spans="1:6">
      <c r="B188" t="s">
        <v>158</v>
      </c>
      <c r="C188" s="78">
        <v>1</v>
      </c>
      <c r="D188" s="25">
        <v>75000</v>
      </c>
      <c r="E188" s="9">
        <v>4.329004329004329E-3</v>
      </c>
      <c r="F188" s="9">
        <v>2.0721256267475533E-4</v>
      </c>
    </row>
    <row r="189" spans="1:6">
      <c r="C189" s="78"/>
      <c r="D189" s="25"/>
      <c r="E189" s="9"/>
      <c r="F189" s="9"/>
    </row>
    <row r="190" spans="1:6">
      <c r="A190" t="s">
        <v>306</v>
      </c>
      <c r="C190" s="78">
        <v>1</v>
      </c>
      <c r="D190" s="25">
        <v>378510</v>
      </c>
      <c r="E190" s="9">
        <v>4.329004329004329E-3</v>
      </c>
      <c r="F190" s="9">
        <v>1.0457603613069552E-3</v>
      </c>
    </row>
    <row r="191" spans="1:6">
      <c r="B191" t="s">
        <v>100</v>
      </c>
      <c r="C191" s="78">
        <v>1</v>
      </c>
      <c r="D191" s="25">
        <v>378510</v>
      </c>
      <c r="E191" s="9">
        <v>4.329004329004329E-3</v>
      </c>
      <c r="F191" s="9">
        <v>1.0457603613069552E-3</v>
      </c>
    </row>
    <row r="192" spans="1:6">
      <c r="C192" s="78"/>
      <c r="D192" s="25"/>
      <c r="E192" s="9"/>
      <c r="F192" s="9"/>
    </row>
    <row r="193" spans="1:6">
      <c r="A193" t="s">
        <v>308</v>
      </c>
      <c r="C193" s="78">
        <v>1</v>
      </c>
      <c r="D193" s="25">
        <v>261000</v>
      </c>
      <c r="E193" s="9">
        <v>4.329004329004329E-3</v>
      </c>
      <c r="F193" s="9">
        <v>7.2109971810814858E-4</v>
      </c>
    </row>
    <row r="194" spans="1:6">
      <c r="B194" t="s">
        <v>100</v>
      </c>
      <c r="C194" s="78">
        <v>1</v>
      </c>
      <c r="D194" s="25">
        <v>261000</v>
      </c>
      <c r="E194" s="9">
        <v>4.329004329004329E-3</v>
      </c>
      <c r="F194" s="9">
        <v>7.2109971810814858E-4</v>
      </c>
    </row>
    <row r="195" spans="1:6">
      <c r="C195" s="78"/>
      <c r="D195" s="25"/>
      <c r="E195" s="9"/>
      <c r="F195" s="9"/>
    </row>
    <row r="196" spans="1:6">
      <c r="A196" t="s">
        <v>314</v>
      </c>
      <c r="C196" s="78">
        <v>1</v>
      </c>
      <c r="D196" s="25">
        <v>45000</v>
      </c>
      <c r="E196" s="9">
        <v>4.329004329004329E-3</v>
      </c>
      <c r="F196" s="9">
        <v>1.2432753760485319E-4</v>
      </c>
    </row>
    <row r="197" spans="1:6">
      <c r="B197" t="s">
        <v>100</v>
      </c>
      <c r="C197" s="78">
        <v>1</v>
      </c>
      <c r="D197" s="25">
        <v>45000</v>
      </c>
      <c r="E197" s="9">
        <v>4.329004329004329E-3</v>
      </c>
      <c r="F197" s="9">
        <v>1.2432753760485319E-4</v>
      </c>
    </row>
    <row r="198" spans="1:6">
      <c r="C198" s="78"/>
      <c r="D198" s="25"/>
      <c r="E198" s="9"/>
      <c r="F198" s="9"/>
    </row>
    <row r="199" spans="1:6">
      <c r="A199" t="s">
        <v>317</v>
      </c>
      <c r="C199" s="78">
        <v>6</v>
      </c>
      <c r="D199" s="25">
        <v>1566230</v>
      </c>
      <c r="E199" s="9">
        <v>2.5974025974025976E-2</v>
      </c>
      <c r="F199" s="9">
        <v>4.3272337605077607E-3</v>
      </c>
    </row>
    <row r="200" spans="1:6">
      <c r="B200" t="s">
        <v>100</v>
      </c>
      <c r="C200" s="78">
        <v>3</v>
      </c>
      <c r="D200" s="25">
        <v>718800</v>
      </c>
      <c r="E200" s="9">
        <v>1.2987012987012988E-2</v>
      </c>
      <c r="F200" s="9">
        <v>1.9859252006748551E-3</v>
      </c>
    </row>
    <row r="201" spans="1:6">
      <c r="B201" t="s">
        <v>158</v>
      </c>
      <c r="C201" s="78">
        <v>1</v>
      </c>
      <c r="D201" s="25">
        <v>280830</v>
      </c>
      <c r="E201" s="9">
        <v>4.329004329004329E-3</v>
      </c>
      <c r="F201" s="9">
        <v>7.7588671967935381E-4</v>
      </c>
    </row>
    <row r="202" spans="1:6">
      <c r="B202" t="s">
        <v>134</v>
      </c>
      <c r="C202" s="78">
        <v>2</v>
      </c>
      <c r="D202" s="25">
        <v>566600</v>
      </c>
      <c r="E202" s="9">
        <v>8.658008658008658E-3</v>
      </c>
      <c r="F202" s="9">
        <v>1.5654218401535515E-3</v>
      </c>
    </row>
    <row r="203" spans="1:6">
      <c r="C203" s="78"/>
      <c r="D203" s="25"/>
      <c r="E203" s="9"/>
      <c r="F203" s="9"/>
    </row>
    <row r="204" spans="1:6">
      <c r="A204" t="s">
        <v>321</v>
      </c>
      <c r="C204" s="78">
        <v>1</v>
      </c>
      <c r="D204" s="25">
        <v>80000</v>
      </c>
      <c r="E204" s="9">
        <v>4.329004329004329E-3</v>
      </c>
      <c r="F204" s="9">
        <v>2.2102673351973902E-4</v>
      </c>
    </row>
    <row r="205" spans="1:6">
      <c r="B205" t="s">
        <v>100</v>
      </c>
      <c r="C205" s="78">
        <v>1</v>
      </c>
      <c r="D205" s="25">
        <v>80000</v>
      </c>
      <c r="E205" s="9">
        <v>4.329004329004329E-3</v>
      </c>
      <c r="F205" s="9">
        <v>2.2102673351973902E-4</v>
      </c>
    </row>
    <row r="206" spans="1:6">
      <c r="C206" s="78"/>
      <c r="D206" s="25"/>
      <c r="E206" s="9"/>
      <c r="F206" s="9"/>
    </row>
    <row r="207" spans="1:6">
      <c r="A207" t="s">
        <v>323</v>
      </c>
      <c r="C207" s="78">
        <v>1</v>
      </c>
      <c r="D207" s="25">
        <v>249999</v>
      </c>
      <c r="E207" s="9">
        <v>4.329004329004329E-3</v>
      </c>
      <c r="F207" s="9">
        <v>6.9070577941501539E-4</v>
      </c>
    </row>
    <row r="208" spans="1:6">
      <c r="B208" t="s">
        <v>100</v>
      </c>
      <c r="C208" s="78">
        <v>1</v>
      </c>
      <c r="D208" s="25">
        <v>249999</v>
      </c>
      <c r="E208" s="9">
        <v>4.329004329004329E-3</v>
      </c>
      <c r="F208" s="9">
        <v>6.9070577941501539E-4</v>
      </c>
    </row>
    <row r="209" spans="1:6">
      <c r="C209" s="78"/>
      <c r="D209" s="25"/>
      <c r="E209" s="9"/>
      <c r="F209" s="9"/>
    </row>
    <row r="210" spans="1:6">
      <c r="A210" t="s">
        <v>325</v>
      </c>
      <c r="C210" s="78">
        <v>1</v>
      </c>
      <c r="D210" s="25">
        <v>50000</v>
      </c>
      <c r="E210" s="9">
        <v>4.329004329004329E-3</v>
      </c>
      <c r="F210" s="9">
        <v>1.3814170844983687E-4</v>
      </c>
    </row>
    <row r="211" spans="1:6">
      <c r="B211" t="s">
        <v>100</v>
      </c>
      <c r="C211" s="78">
        <v>1</v>
      </c>
      <c r="D211" s="25">
        <v>50000</v>
      </c>
      <c r="E211" s="9">
        <v>4.329004329004329E-3</v>
      </c>
      <c r="F211" s="9">
        <v>1.3814170844983687E-4</v>
      </c>
    </row>
    <row r="212" spans="1:6">
      <c r="C212" s="78"/>
      <c r="D212" s="25"/>
      <c r="E212" s="9"/>
      <c r="F212" s="9"/>
    </row>
    <row r="213" spans="1:6">
      <c r="A213" t="s">
        <v>329</v>
      </c>
      <c r="C213" s="78">
        <v>1</v>
      </c>
      <c r="D213" s="25">
        <v>483000</v>
      </c>
      <c r="E213" s="9">
        <v>4.329004329004329E-3</v>
      </c>
      <c r="F213" s="9">
        <v>1.3344489036254243E-3</v>
      </c>
    </row>
    <row r="214" spans="1:6">
      <c r="B214" t="s">
        <v>100</v>
      </c>
      <c r="C214" s="78">
        <v>1</v>
      </c>
      <c r="D214" s="25">
        <v>483000</v>
      </c>
      <c r="E214" s="9">
        <v>4.329004329004329E-3</v>
      </c>
      <c r="F214" s="9">
        <v>1.3344489036254243E-3</v>
      </c>
    </row>
    <row r="215" spans="1:6">
      <c r="C215" s="78"/>
      <c r="D215" s="25"/>
      <c r="E215" s="9"/>
      <c r="F215" s="9"/>
    </row>
    <row r="216" spans="1:6">
      <c r="A216" t="s">
        <v>331</v>
      </c>
      <c r="C216" s="78">
        <v>1</v>
      </c>
      <c r="D216" s="25">
        <v>268620</v>
      </c>
      <c r="E216" s="9">
        <v>4.329004329004329E-3</v>
      </c>
      <c r="F216" s="9">
        <v>7.4215251447590366E-4</v>
      </c>
    </row>
    <row r="217" spans="1:6">
      <c r="B217" t="s">
        <v>100</v>
      </c>
      <c r="C217" s="78">
        <v>1</v>
      </c>
      <c r="D217" s="25">
        <v>268620</v>
      </c>
      <c r="E217" s="9">
        <v>4.329004329004329E-3</v>
      </c>
      <c r="F217" s="9">
        <v>7.4215251447590366E-4</v>
      </c>
    </row>
    <row r="218" spans="1:6">
      <c r="C218" s="78"/>
      <c r="D218" s="25"/>
      <c r="E218" s="9"/>
      <c r="F218" s="9"/>
    </row>
    <row r="219" spans="1:6">
      <c r="A219" t="s">
        <v>337</v>
      </c>
      <c r="C219" s="78">
        <v>1</v>
      </c>
      <c r="D219" s="25">
        <v>4607000</v>
      </c>
      <c r="E219" s="9">
        <v>4.329004329004329E-3</v>
      </c>
      <c r="F219" s="9">
        <v>1.272837701656797E-2</v>
      </c>
    </row>
    <row r="220" spans="1:6">
      <c r="B220" t="s">
        <v>100</v>
      </c>
      <c r="C220" s="78">
        <v>1</v>
      </c>
      <c r="D220" s="25">
        <v>4607000</v>
      </c>
      <c r="E220" s="9">
        <v>4.329004329004329E-3</v>
      </c>
      <c r="F220" s="9">
        <v>1.272837701656797E-2</v>
      </c>
    </row>
    <row r="221" spans="1:6">
      <c r="C221" s="78"/>
      <c r="D221" s="25"/>
      <c r="E221" s="9"/>
      <c r="F221" s="9"/>
    </row>
    <row r="222" spans="1:6">
      <c r="A222" t="s">
        <v>339</v>
      </c>
      <c r="C222" s="78">
        <v>1</v>
      </c>
      <c r="D222" s="25">
        <v>129979.05</v>
      </c>
      <c r="E222" s="9">
        <v>4.329004329004329E-3</v>
      </c>
      <c r="F222" s="9">
        <v>3.5911056059373544E-4</v>
      </c>
    </row>
    <row r="223" spans="1:6">
      <c r="B223" t="s">
        <v>100</v>
      </c>
      <c r="C223" s="78">
        <v>1</v>
      </c>
      <c r="D223" s="25">
        <v>129979.05</v>
      </c>
      <c r="E223" s="9">
        <v>4.329004329004329E-3</v>
      </c>
      <c r="F223" s="9">
        <v>3.5911056059373544E-4</v>
      </c>
    </row>
    <row r="224" spans="1:6">
      <c r="C224" s="78"/>
      <c r="D224" s="25"/>
      <c r="E224" s="9"/>
      <c r="F224" s="9"/>
    </row>
    <row r="225" spans="1:6">
      <c r="A225" t="s">
        <v>343</v>
      </c>
      <c r="C225" s="78">
        <v>1</v>
      </c>
      <c r="D225" s="25">
        <v>1000000</v>
      </c>
      <c r="E225" s="9">
        <v>4.329004329004329E-3</v>
      </c>
      <c r="F225" s="9">
        <v>2.7628341689967376E-3</v>
      </c>
    </row>
    <row r="226" spans="1:6">
      <c r="B226" t="s">
        <v>100</v>
      </c>
      <c r="C226" s="78">
        <v>1</v>
      </c>
      <c r="D226" s="25">
        <v>1000000</v>
      </c>
      <c r="E226" s="9">
        <v>4.329004329004329E-3</v>
      </c>
      <c r="F226" s="9">
        <v>2.7628341689967376E-3</v>
      </c>
    </row>
    <row r="227" spans="1:6">
      <c r="C227" s="78"/>
      <c r="D227" s="25"/>
      <c r="E227" s="9"/>
      <c r="F227" s="9"/>
    </row>
    <row r="228" spans="1:6">
      <c r="A228" t="s">
        <v>345</v>
      </c>
      <c r="C228" s="78">
        <v>1</v>
      </c>
      <c r="D228" s="25">
        <v>345000</v>
      </c>
      <c r="E228" s="9">
        <v>4.329004329004329E-3</v>
      </c>
      <c r="F228" s="9">
        <v>9.5317778830387447E-4</v>
      </c>
    </row>
    <row r="229" spans="1:6">
      <c r="B229" t="s">
        <v>100</v>
      </c>
      <c r="C229" s="78">
        <v>1</v>
      </c>
      <c r="D229" s="25">
        <v>345000</v>
      </c>
      <c r="E229" s="9">
        <v>4.329004329004329E-3</v>
      </c>
      <c r="F229" s="9">
        <v>9.5317778830387447E-4</v>
      </c>
    </row>
    <row r="230" spans="1:6">
      <c r="C230" s="78"/>
      <c r="D230" s="25"/>
      <c r="E230" s="9"/>
      <c r="F230" s="9"/>
    </row>
    <row r="231" spans="1:6">
      <c r="A231" t="s">
        <v>349</v>
      </c>
      <c r="C231" s="78">
        <v>1</v>
      </c>
      <c r="D231" s="25">
        <v>6000000</v>
      </c>
      <c r="E231" s="9">
        <v>4.329004329004329E-3</v>
      </c>
      <c r="F231" s="9">
        <v>1.6577005013980427E-2</v>
      </c>
    </row>
    <row r="232" spans="1:6">
      <c r="B232" t="s">
        <v>100</v>
      </c>
      <c r="C232" s="78">
        <v>1</v>
      </c>
      <c r="D232" s="25">
        <v>6000000</v>
      </c>
      <c r="E232" s="9">
        <v>4.329004329004329E-3</v>
      </c>
      <c r="F232" s="9">
        <v>1.6577005013980427E-2</v>
      </c>
    </row>
    <row r="233" spans="1:6">
      <c r="C233" s="78"/>
      <c r="D233" s="25"/>
      <c r="E233" s="9"/>
      <c r="F233" s="9"/>
    </row>
    <row r="234" spans="1:6">
      <c r="A234" t="s">
        <v>353</v>
      </c>
      <c r="C234" s="78">
        <v>1</v>
      </c>
      <c r="D234" s="25">
        <v>52800</v>
      </c>
      <c r="E234" s="9">
        <v>4.329004329004329E-3</v>
      </c>
      <c r="F234" s="9">
        <v>1.4587764412302774E-4</v>
      </c>
    </row>
    <row r="235" spans="1:6">
      <c r="B235" t="s">
        <v>134</v>
      </c>
      <c r="C235" s="78">
        <v>1</v>
      </c>
      <c r="D235" s="25">
        <v>52800</v>
      </c>
      <c r="E235" s="9">
        <v>4.329004329004329E-3</v>
      </c>
      <c r="F235" s="9">
        <v>1.4587764412302774E-4</v>
      </c>
    </row>
    <row r="236" spans="1:6">
      <c r="C236" s="78"/>
      <c r="D236" s="25"/>
      <c r="E236" s="9"/>
      <c r="F236" s="9"/>
    </row>
    <row r="237" spans="1:6">
      <c r="A237" t="s">
        <v>355</v>
      </c>
      <c r="C237" s="78">
        <v>1</v>
      </c>
      <c r="D237" s="25">
        <v>56999.4</v>
      </c>
      <c r="E237" s="9">
        <v>4.329004329004329E-3</v>
      </c>
      <c r="F237" s="9">
        <v>1.5747988993231266E-4</v>
      </c>
    </row>
    <row r="238" spans="1:6">
      <c r="B238" t="s">
        <v>134</v>
      </c>
      <c r="C238" s="78">
        <v>1</v>
      </c>
      <c r="D238" s="25">
        <v>56999.4</v>
      </c>
      <c r="E238" s="9">
        <v>4.329004329004329E-3</v>
      </c>
      <c r="F238" s="9">
        <v>1.5747988993231266E-4</v>
      </c>
    </row>
    <row r="239" spans="1:6">
      <c r="C239" s="78"/>
      <c r="D239" s="25"/>
      <c r="E239" s="9"/>
      <c r="F239" s="9"/>
    </row>
    <row r="240" spans="1:6">
      <c r="A240" t="s">
        <v>361</v>
      </c>
      <c r="C240" s="78">
        <v>1</v>
      </c>
      <c r="D240" s="25">
        <v>150000</v>
      </c>
      <c r="E240" s="9">
        <v>4.329004329004329E-3</v>
      </c>
      <c r="F240" s="9">
        <v>4.1442512534951067E-4</v>
      </c>
    </row>
    <row r="241" spans="1:6">
      <c r="B241" t="s">
        <v>134</v>
      </c>
      <c r="C241" s="78">
        <v>1</v>
      </c>
      <c r="D241" s="25">
        <v>150000</v>
      </c>
      <c r="E241" s="9">
        <v>4.329004329004329E-3</v>
      </c>
      <c r="F241" s="9">
        <v>4.1442512534951067E-4</v>
      </c>
    </row>
    <row r="242" spans="1:6">
      <c r="C242" s="78"/>
      <c r="D242" s="25"/>
      <c r="E242" s="9"/>
      <c r="F242" s="9"/>
    </row>
    <row r="243" spans="1:6">
      <c r="A243" t="s">
        <v>363</v>
      </c>
      <c r="C243" s="78">
        <v>1</v>
      </c>
      <c r="D243" s="25">
        <v>500000</v>
      </c>
      <c r="E243" s="9">
        <v>4.329004329004329E-3</v>
      </c>
      <c r="F243" s="9">
        <v>1.3814170844983688E-3</v>
      </c>
    </row>
    <row r="244" spans="1:6">
      <c r="B244" t="s">
        <v>134</v>
      </c>
      <c r="C244" s="78">
        <v>1</v>
      </c>
      <c r="D244" s="25">
        <v>500000</v>
      </c>
      <c r="E244" s="9">
        <v>4.329004329004329E-3</v>
      </c>
      <c r="F244" s="9">
        <v>1.3814170844983688E-3</v>
      </c>
    </row>
    <row r="245" spans="1:6">
      <c r="C245" s="78"/>
      <c r="D245" s="25"/>
      <c r="E245" s="9"/>
      <c r="F245" s="9"/>
    </row>
    <row r="246" spans="1:6">
      <c r="A246" t="s">
        <v>368</v>
      </c>
      <c r="C246" s="78">
        <v>1</v>
      </c>
      <c r="D246" s="25">
        <v>40000</v>
      </c>
      <c r="E246" s="9">
        <v>4.329004329004329E-3</v>
      </c>
      <c r="F246" s="9">
        <v>1.1051336675986951E-4</v>
      </c>
    </row>
    <row r="247" spans="1:6">
      <c r="B247" t="s">
        <v>134</v>
      </c>
      <c r="C247" s="78">
        <v>1</v>
      </c>
      <c r="D247" s="25">
        <v>40000</v>
      </c>
      <c r="E247" s="9">
        <v>4.329004329004329E-3</v>
      </c>
      <c r="F247" s="9">
        <v>1.1051336675986951E-4</v>
      </c>
    </row>
    <row r="248" spans="1:6">
      <c r="C248" s="78"/>
      <c r="D248" s="25"/>
      <c r="E248" s="9"/>
      <c r="F248" s="9"/>
    </row>
    <row r="249" spans="1:6">
      <c r="A249" t="s">
        <v>370</v>
      </c>
      <c r="C249" s="78">
        <v>1</v>
      </c>
      <c r="D249" s="25">
        <v>381000</v>
      </c>
      <c r="E249" s="9">
        <v>4.329004329004329E-3</v>
      </c>
      <c r="F249" s="9">
        <v>1.052639818387757E-3</v>
      </c>
    </row>
    <row r="250" spans="1:6">
      <c r="B250" t="s">
        <v>134</v>
      </c>
      <c r="C250" s="78">
        <v>1</v>
      </c>
      <c r="D250" s="25">
        <v>381000</v>
      </c>
      <c r="E250" s="9">
        <v>4.329004329004329E-3</v>
      </c>
      <c r="F250" s="9">
        <v>1.052639818387757E-3</v>
      </c>
    </row>
    <row r="251" spans="1:6">
      <c r="C251" s="78"/>
      <c r="D251" s="25"/>
      <c r="E251" s="9"/>
      <c r="F251" s="9"/>
    </row>
    <row r="252" spans="1:6">
      <c r="A252" t="s">
        <v>373</v>
      </c>
      <c r="C252" s="78">
        <v>2</v>
      </c>
      <c r="D252" s="25">
        <v>520000</v>
      </c>
      <c r="E252" s="9">
        <v>8.658008658008658E-3</v>
      </c>
      <c r="F252" s="9">
        <v>1.4366737678783036E-3</v>
      </c>
    </row>
    <row r="253" spans="1:6">
      <c r="B253" t="s">
        <v>134</v>
      </c>
      <c r="C253" s="78">
        <v>2</v>
      </c>
      <c r="D253" s="25">
        <v>520000</v>
      </c>
      <c r="E253" s="9">
        <v>8.658008658008658E-3</v>
      </c>
      <c r="F253" s="9">
        <v>1.4366737678783036E-3</v>
      </c>
    </row>
    <row r="254" spans="1:6">
      <c r="C254" s="78"/>
      <c r="D254" s="25"/>
      <c r="E254" s="9"/>
      <c r="F254" s="9"/>
    </row>
    <row r="255" spans="1:6">
      <c r="A255" t="s">
        <v>380</v>
      </c>
      <c r="C255" s="78">
        <v>3</v>
      </c>
      <c r="D255" s="25">
        <v>613900</v>
      </c>
      <c r="E255" s="9">
        <v>1.2987012987012988E-2</v>
      </c>
      <c r="F255" s="9">
        <v>1.6961038963470973E-3</v>
      </c>
    </row>
    <row r="256" spans="1:6">
      <c r="B256" t="s">
        <v>158</v>
      </c>
      <c r="C256" s="78">
        <v>2</v>
      </c>
      <c r="D256" s="25">
        <v>412200</v>
      </c>
      <c r="E256" s="9">
        <v>8.658008658008658E-3</v>
      </c>
      <c r="F256" s="9">
        <v>1.1388402444604553E-3</v>
      </c>
    </row>
    <row r="257" spans="1:6">
      <c r="B257" t="s">
        <v>134</v>
      </c>
      <c r="C257" s="78">
        <v>1</v>
      </c>
      <c r="D257" s="25">
        <v>201700</v>
      </c>
      <c r="E257" s="9">
        <v>4.329004329004329E-3</v>
      </c>
      <c r="F257" s="9">
        <v>5.5726365188664201E-4</v>
      </c>
    </row>
    <row r="258" spans="1:6">
      <c r="C258" s="78"/>
      <c r="D258" s="25"/>
      <c r="E258" s="9"/>
      <c r="F258" s="9"/>
    </row>
    <row r="259" spans="1:6">
      <c r="A259" t="s">
        <v>386</v>
      </c>
      <c r="C259" s="78">
        <v>2</v>
      </c>
      <c r="D259" s="25">
        <v>30478</v>
      </c>
      <c r="E259" s="9">
        <v>8.658008658008658E-3</v>
      </c>
      <c r="F259" s="9">
        <v>8.4205659802682567E-5</v>
      </c>
    </row>
    <row r="260" spans="1:6">
      <c r="B260" t="s">
        <v>134</v>
      </c>
      <c r="C260" s="78">
        <v>2</v>
      </c>
      <c r="D260" s="25">
        <v>30478</v>
      </c>
      <c r="E260" s="9">
        <v>8.658008658008658E-3</v>
      </c>
      <c r="F260" s="9">
        <v>8.4205659802682567E-5</v>
      </c>
    </row>
    <row r="261" spans="1:6">
      <c r="C261" s="78"/>
      <c r="D261" s="25"/>
      <c r="E261" s="9"/>
      <c r="F261" s="9"/>
    </row>
    <row r="262" spans="1:6">
      <c r="A262" t="s">
        <v>391</v>
      </c>
      <c r="C262" s="78">
        <v>1</v>
      </c>
      <c r="D262" s="25">
        <v>206497</v>
      </c>
      <c r="E262" s="9">
        <v>4.329004329004329E-3</v>
      </c>
      <c r="F262" s="9">
        <v>5.7051696739531931E-4</v>
      </c>
    </row>
    <row r="263" spans="1:6">
      <c r="B263" t="s">
        <v>134</v>
      </c>
      <c r="C263" s="78">
        <v>1</v>
      </c>
      <c r="D263" s="25">
        <v>206497</v>
      </c>
      <c r="E263" s="9">
        <v>4.329004329004329E-3</v>
      </c>
      <c r="F263" s="9">
        <v>5.7051696739531931E-4</v>
      </c>
    </row>
    <row r="264" spans="1:6">
      <c r="C264" s="78"/>
      <c r="D264" s="25"/>
      <c r="E264" s="9"/>
      <c r="F264" s="9"/>
    </row>
    <row r="265" spans="1:6">
      <c r="A265" t="s">
        <v>393</v>
      </c>
      <c r="C265" s="78">
        <v>3</v>
      </c>
      <c r="D265" s="25">
        <v>755478</v>
      </c>
      <c r="E265" s="9">
        <v>1.2987012987012988E-2</v>
      </c>
      <c r="F265" s="9">
        <v>2.0872604323253175E-3</v>
      </c>
    </row>
    <row r="266" spans="1:6">
      <c r="B266" t="s">
        <v>158</v>
      </c>
      <c r="C266" s="78">
        <v>2</v>
      </c>
      <c r="D266" s="25">
        <v>467478</v>
      </c>
      <c r="E266" s="9">
        <v>8.658008658008658E-3</v>
      </c>
      <c r="F266" s="9">
        <v>1.291564191654257E-3</v>
      </c>
    </row>
    <row r="267" spans="1:6">
      <c r="B267" t="s">
        <v>134</v>
      </c>
      <c r="C267" s="78">
        <v>1</v>
      </c>
      <c r="D267" s="25">
        <v>288000</v>
      </c>
      <c r="E267" s="9">
        <v>4.329004329004329E-3</v>
      </c>
      <c r="F267" s="9">
        <v>7.9569624067106048E-4</v>
      </c>
    </row>
    <row r="268" spans="1:6">
      <c r="C268" s="78"/>
      <c r="D268" s="25"/>
      <c r="E268" s="9"/>
      <c r="F268" s="9"/>
    </row>
    <row r="269" spans="1:6">
      <c r="A269" t="s">
        <v>395</v>
      </c>
      <c r="C269" s="78">
        <v>1</v>
      </c>
      <c r="D269" s="25">
        <v>404500</v>
      </c>
      <c r="E269" s="9">
        <v>4.329004329004329E-3</v>
      </c>
      <c r="F269" s="9">
        <v>1.1175664213591804E-3</v>
      </c>
    </row>
    <row r="270" spans="1:6">
      <c r="B270" t="s">
        <v>134</v>
      </c>
      <c r="C270" s="78">
        <v>1</v>
      </c>
      <c r="D270" s="25">
        <v>404500</v>
      </c>
      <c r="E270" s="9">
        <v>4.329004329004329E-3</v>
      </c>
      <c r="F270" s="9">
        <v>1.1175664213591804E-3</v>
      </c>
    </row>
    <row r="271" spans="1:6">
      <c r="C271" s="78"/>
      <c r="D271" s="25"/>
      <c r="E271" s="9"/>
      <c r="F271" s="9"/>
    </row>
    <row r="272" spans="1:6">
      <c r="A272" t="s">
        <v>402</v>
      </c>
      <c r="C272" s="78">
        <v>2</v>
      </c>
      <c r="D272" s="25">
        <v>5212500</v>
      </c>
      <c r="E272" s="9">
        <v>8.658008658008658E-3</v>
      </c>
      <c r="F272" s="9">
        <v>1.4401273105895495E-2</v>
      </c>
    </row>
    <row r="273" spans="1:6">
      <c r="B273" t="s">
        <v>158</v>
      </c>
      <c r="C273" s="78">
        <v>1</v>
      </c>
      <c r="D273" s="25">
        <v>2137500</v>
      </c>
      <c r="E273" s="9">
        <v>4.329004329004329E-3</v>
      </c>
      <c r="F273" s="9">
        <v>5.9055580362305264E-3</v>
      </c>
    </row>
    <row r="274" spans="1:6">
      <c r="B274" t="s">
        <v>134</v>
      </c>
      <c r="C274" s="78">
        <v>1</v>
      </c>
      <c r="D274" s="25">
        <v>3075000</v>
      </c>
      <c r="E274" s="9">
        <v>4.329004329004329E-3</v>
      </c>
      <c r="F274" s="9">
        <v>8.4957150696649691E-3</v>
      </c>
    </row>
    <row r="275" spans="1:6">
      <c r="C275" s="78"/>
      <c r="D275" s="25"/>
      <c r="E275" s="9"/>
      <c r="F275" s="9"/>
    </row>
    <row r="276" spans="1:6">
      <c r="A276" t="s">
        <v>405</v>
      </c>
      <c r="C276" s="78">
        <v>1</v>
      </c>
      <c r="D276" s="25">
        <v>200000</v>
      </c>
      <c r="E276" s="9">
        <v>4.329004329004329E-3</v>
      </c>
      <c r="F276" s="9">
        <v>5.5256683379934749E-4</v>
      </c>
    </row>
    <row r="277" spans="1:6">
      <c r="B277" t="s">
        <v>134</v>
      </c>
      <c r="C277" s="78">
        <v>1</v>
      </c>
      <c r="D277" s="25">
        <v>200000</v>
      </c>
      <c r="E277" s="9">
        <v>4.329004329004329E-3</v>
      </c>
      <c r="F277" s="9">
        <v>5.5256683379934749E-4</v>
      </c>
    </row>
    <row r="278" spans="1:6">
      <c r="C278" s="78"/>
      <c r="D278" s="25"/>
      <c r="E278" s="9"/>
      <c r="F278" s="9"/>
    </row>
    <row r="279" spans="1:6">
      <c r="A279" t="s">
        <v>411</v>
      </c>
      <c r="C279" s="78">
        <v>1</v>
      </c>
      <c r="D279" s="25">
        <v>175000</v>
      </c>
      <c r="E279" s="9">
        <v>4.329004329004329E-3</v>
      </c>
      <c r="F279" s="9">
        <v>4.8349597957442908E-4</v>
      </c>
    </row>
    <row r="280" spans="1:6">
      <c r="B280" t="s">
        <v>134</v>
      </c>
      <c r="C280" s="78">
        <v>1</v>
      </c>
      <c r="D280" s="25">
        <v>175000</v>
      </c>
      <c r="E280" s="9">
        <v>4.329004329004329E-3</v>
      </c>
      <c r="F280" s="9">
        <v>4.8349597957442908E-4</v>
      </c>
    </row>
    <row r="281" spans="1:6">
      <c r="C281" s="78"/>
      <c r="D281" s="25"/>
      <c r="E281" s="9"/>
      <c r="F281" s="9"/>
    </row>
    <row r="282" spans="1:6">
      <c r="A282" t="s">
        <v>424</v>
      </c>
      <c r="C282" s="78">
        <v>1</v>
      </c>
      <c r="D282" s="25">
        <v>34210</v>
      </c>
      <c r="E282" s="9">
        <v>4.329004329004329E-3</v>
      </c>
      <c r="F282" s="9">
        <v>9.45165569213784E-5</v>
      </c>
    </row>
    <row r="283" spans="1:6">
      <c r="B283" t="s">
        <v>134</v>
      </c>
      <c r="C283" s="78">
        <v>1</v>
      </c>
      <c r="D283" s="25">
        <v>34210</v>
      </c>
      <c r="E283" s="9">
        <v>4.329004329004329E-3</v>
      </c>
      <c r="F283" s="9">
        <v>9.45165569213784E-5</v>
      </c>
    </row>
    <row r="284" spans="1:6">
      <c r="C284" s="78"/>
      <c r="D284" s="25"/>
      <c r="E284" s="9"/>
      <c r="F284" s="9"/>
    </row>
    <row r="285" spans="1:6">
      <c r="A285" t="s">
        <v>428</v>
      </c>
      <c r="C285" s="78">
        <v>1</v>
      </c>
      <c r="D285" s="25">
        <v>325000</v>
      </c>
      <c r="E285" s="9">
        <v>4.329004329004329E-3</v>
      </c>
      <c r="F285" s="9">
        <v>8.9792110492393975E-4</v>
      </c>
    </row>
    <row r="286" spans="1:6">
      <c r="B286" t="s">
        <v>134</v>
      </c>
      <c r="C286" s="78">
        <v>1</v>
      </c>
      <c r="D286" s="25">
        <v>325000</v>
      </c>
      <c r="E286" s="9">
        <v>4.329004329004329E-3</v>
      </c>
      <c r="F286" s="9">
        <v>8.9792110492393975E-4</v>
      </c>
    </row>
    <row r="287" spans="1:6">
      <c r="C287" s="78"/>
      <c r="D287" s="25"/>
      <c r="E287" s="9"/>
      <c r="F287" s="9"/>
    </row>
    <row r="288" spans="1:6">
      <c r="A288" t="s">
        <v>437</v>
      </c>
      <c r="C288" s="78">
        <v>1</v>
      </c>
      <c r="D288" s="25">
        <v>500000</v>
      </c>
      <c r="E288" s="9">
        <v>4.329004329004329E-3</v>
      </c>
      <c r="F288" s="9">
        <v>1.3814170844983688E-3</v>
      </c>
    </row>
    <row r="289" spans="1:6">
      <c r="B289" t="s">
        <v>134</v>
      </c>
      <c r="C289" s="78">
        <v>1</v>
      </c>
      <c r="D289" s="25">
        <v>500000</v>
      </c>
      <c r="E289" s="9">
        <v>4.329004329004329E-3</v>
      </c>
      <c r="F289" s="9">
        <v>1.3814170844983688E-3</v>
      </c>
    </row>
    <row r="290" spans="1:6">
      <c r="C290" s="78"/>
      <c r="D290" s="25"/>
      <c r="E290" s="9"/>
      <c r="F290" s="9"/>
    </row>
    <row r="291" spans="1:6">
      <c r="A291" t="s">
        <v>439</v>
      </c>
      <c r="C291" s="78">
        <v>2</v>
      </c>
      <c r="D291" s="25">
        <v>705723</v>
      </c>
      <c r="E291" s="9">
        <v>8.658008658008658E-3</v>
      </c>
      <c r="F291" s="9">
        <v>1.9497956182468847E-3</v>
      </c>
    </row>
    <row r="292" spans="1:6">
      <c r="B292" t="s">
        <v>158</v>
      </c>
      <c r="C292" s="78">
        <v>1</v>
      </c>
      <c r="D292" s="25">
        <v>436223</v>
      </c>
      <c r="E292" s="9">
        <v>4.329004329004329E-3</v>
      </c>
      <c r="F292" s="9">
        <v>1.2052118097022639E-3</v>
      </c>
    </row>
    <row r="293" spans="1:6">
      <c r="B293" t="s">
        <v>134</v>
      </c>
      <c r="C293" s="78">
        <v>1</v>
      </c>
      <c r="D293" s="25">
        <v>269500</v>
      </c>
      <c r="E293" s="9">
        <v>4.329004329004329E-3</v>
      </c>
      <c r="F293" s="9">
        <v>7.4458380854462085E-4</v>
      </c>
    </row>
    <row r="294" spans="1:6">
      <c r="C294" s="78"/>
      <c r="D294" s="25"/>
      <c r="E294" s="9"/>
      <c r="F294" s="9"/>
    </row>
    <row r="295" spans="1:6">
      <c r="A295" t="s">
        <v>441</v>
      </c>
      <c r="C295" s="78">
        <v>1</v>
      </c>
      <c r="D295" s="25">
        <v>110481.73</v>
      </c>
      <c r="E295" s="9">
        <v>4.329004329004329E-3</v>
      </c>
      <c r="F295" s="9">
        <v>3.0524269869387191E-4</v>
      </c>
    </row>
    <row r="296" spans="1:6">
      <c r="B296" t="s">
        <v>134</v>
      </c>
      <c r="C296" s="78">
        <v>1</v>
      </c>
      <c r="D296" s="25">
        <v>110481.73</v>
      </c>
      <c r="E296" s="9">
        <v>4.329004329004329E-3</v>
      </c>
      <c r="F296" s="9">
        <v>3.0524269869387191E-4</v>
      </c>
    </row>
    <row r="297" spans="1:6">
      <c r="C297" s="78"/>
      <c r="D297" s="25"/>
      <c r="E297" s="9"/>
      <c r="F297" s="9"/>
    </row>
    <row r="298" spans="1:6">
      <c r="A298" t="s">
        <v>445</v>
      </c>
      <c r="C298" s="78">
        <v>1</v>
      </c>
      <c r="D298" s="25">
        <v>315000</v>
      </c>
      <c r="E298" s="9">
        <v>4.329004329004329E-3</v>
      </c>
      <c r="F298" s="9">
        <v>8.7029276323397238E-4</v>
      </c>
    </row>
    <row r="299" spans="1:6">
      <c r="B299" t="s">
        <v>134</v>
      </c>
      <c r="C299" s="78">
        <v>1</v>
      </c>
      <c r="D299" s="25">
        <v>315000</v>
      </c>
      <c r="E299" s="9">
        <v>4.329004329004329E-3</v>
      </c>
      <c r="F299" s="9">
        <v>8.7029276323397238E-4</v>
      </c>
    </row>
    <row r="300" spans="1:6">
      <c r="C300" s="78"/>
      <c r="D300" s="25"/>
      <c r="E300" s="9"/>
      <c r="F300" s="9"/>
    </row>
    <row r="301" spans="1:6">
      <c r="A301" t="s">
        <v>449</v>
      </c>
      <c r="C301" s="78">
        <v>1</v>
      </c>
      <c r="D301" s="25">
        <v>250000</v>
      </c>
      <c r="E301" s="9">
        <v>4.329004329004329E-3</v>
      </c>
      <c r="F301" s="9">
        <v>6.9070854224918441E-4</v>
      </c>
    </row>
    <row r="302" spans="1:6">
      <c r="B302" t="s">
        <v>134</v>
      </c>
      <c r="C302" s="78">
        <v>1</v>
      </c>
      <c r="D302" s="25">
        <v>250000</v>
      </c>
      <c r="E302" s="9">
        <v>4.329004329004329E-3</v>
      </c>
      <c r="F302" s="9">
        <v>6.9070854224918441E-4</v>
      </c>
    </row>
    <row r="303" spans="1:6">
      <c r="C303" s="78"/>
      <c r="D303" s="25"/>
      <c r="E303" s="9"/>
      <c r="F303" s="9"/>
    </row>
    <row r="304" spans="1:6">
      <c r="A304" t="s">
        <v>454</v>
      </c>
      <c r="C304" s="78">
        <v>1</v>
      </c>
      <c r="D304" s="25">
        <v>300000</v>
      </c>
      <c r="E304" s="9">
        <v>4.329004329004329E-3</v>
      </c>
      <c r="F304" s="9">
        <v>8.2885025069902134E-4</v>
      </c>
    </row>
    <row r="305" spans="1:6">
      <c r="B305" t="s">
        <v>134</v>
      </c>
      <c r="C305" s="78">
        <v>1</v>
      </c>
      <c r="D305" s="25">
        <v>300000</v>
      </c>
      <c r="E305" s="9">
        <v>4.329004329004329E-3</v>
      </c>
      <c r="F305" s="9">
        <v>8.2885025069902134E-4</v>
      </c>
    </row>
    <row r="306" spans="1:6">
      <c r="C306" s="78"/>
      <c r="D306" s="25"/>
      <c r="E306" s="9"/>
      <c r="F306" s="9"/>
    </row>
    <row r="307" spans="1:6">
      <c r="A307" t="s">
        <v>456</v>
      </c>
      <c r="C307" s="78">
        <v>1</v>
      </c>
      <c r="D307" s="25">
        <v>113000</v>
      </c>
      <c r="E307" s="9">
        <v>4.329004329004329E-3</v>
      </c>
      <c r="F307" s="9">
        <v>3.1220026109663135E-4</v>
      </c>
    </row>
    <row r="308" spans="1:6">
      <c r="B308" t="s">
        <v>134</v>
      </c>
      <c r="C308" s="78">
        <v>1</v>
      </c>
      <c r="D308" s="25">
        <v>113000</v>
      </c>
      <c r="E308" s="9">
        <v>4.329004329004329E-3</v>
      </c>
      <c r="F308" s="9">
        <v>3.1220026109663135E-4</v>
      </c>
    </row>
    <row r="309" spans="1:6">
      <c r="C309" s="78"/>
      <c r="D309" s="25"/>
      <c r="E309" s="9"/>
      <c r="F309" s="9"/>
    </row>
    <row r="310" spans="1:6">
      <c r="A310" t="s">
        <v>458</v>
      </c>
      <c r="C310" s="78">
        <v>1</v>
      </c>
      <c r="D310" s="25">
        <v>50000</v>
      </c>
      <c r="E310" s="9">
        <v>4.329004329004329E-3</v>
      </c>
      <c r="F310" s="9">
        <v>1.3814170844983687E-4</v>
      </c>
    </row>
    <row r="311" spans="1:6">
      <c r="B311" t="s">
        <v>134</v>
      </c>
      <c r="C311" s="78">
        <v>1</v>
      </c>
      <c r="D311" s="25">
        <v>50000</v>
      </c>
      <c r="E311" s="9">
        <v>4.329004329004329E-3</v>
      </c>
      <c r="F311" s="9">
        <v>1.3814170844983687E-4</v>
      </c>
    </row>
    <row r="312" spans="1:6">
      <c r="C312" s="78"/>
      <c r="D312" s="25"/>
      <c r="E312" s="9"/>
      <c r="F312" s="9"/>
    </row>
    <row r="313" spans="1:6">
      <c r="A313" t="s">
        <v>462</v>
      </c>
      <c r="C313" s="78">
        <v>1</v>
      </c>
      <c r="D313" s="25">
        <v>250000</v>
      </c>
      <c r="E313" s="9">
        <v>4.329004329004329E-3</v>
      </c>
      <c r="F313" s="9">
        <v>6.9070854224918441E-4</v>
      </c>
    </row>
    <row r="314" spans="1:6">
      <c r="B314" t="s">
        <v>134</v>
      </c>
      <c r="C314" s="78">
        <v>1</v>
      </c>
      <c r="D314" s="25">
        <v>250000</v>
      </c>
      <c r="E314" s="9">
        <v>4.329004329004329E-3</v>
      </c>
      <c r="F314" s="9">
        <v>6.9070854224918441E-4</v>
      </c>
    </row>
    <row r="315" spans="1:6">
      <c r="C315" s="78"/>
      <c r="D315" s="25"/>
      <c r="E315" s="9"/>
      <c r="F315" s="9"/>
    </row>
    <row r="316" spans="1:6">
      <c r="A316" t="s">
        <v>469</v>
      </c>
      <c r="C316" s="78">
        <v>2</v>
      </c>
      <c r="D316" s="25">
        <v>70000</v>
      </c>
      <c r="E316" s="9">
        <v>8.658008658008658E-3</v>
      </c>
      <c r="F316" s="9">
        <v>1.9339839182977163E-4</v>
      </c>
    </row>
    <row r="317" spans="1:6">
      <c r="B317" t="s">
        <v>466</v>
      </c>
      <c r="C317" s="78">
        <v>2</v>
      </c>
      <c r="D317" s="25">
        <v>70000</v>
      </c>
      <c r="E317" s="9">
        <v>8.658008658008658E-3</v>
      </c>
      <c r="F317" s="9">
        <v>1.9339839182977163E-4</v>
      </c>
    </row>
    <row r="318" spans="1:6">
      <c r="C318" s="78"/>
      <c r="D318" s="25"/>
      <c r="E318" s="9"/>
      <c r="F318" s="9"/>
    </row>
    <row r="319" spans="1:6">
      <c r="A319" t="s">
        <v>472</v>
      </c>
      <c r="C319" s="78">
        <v>1</v>
      </c>
      <c r="D319" s="25">
        <v>329670</v>
      </c>
      <c r="E319" s="9">
        <v>4.329004329004329E-3</v>
      </c>
      <c r="F319" s="9">
        <v>9.1082354049315452E-4</v>
      </c>
    </row>
    <row r="320" spans="1:6">
      <c r="B320" t="s">
        <v>466</v>
      </c>
      <c r="C320" s="78">
        <v>1</v>
      </c>
      <c r="D320" s="25">
        <v>329670</v>
      </c>
      <c r="E320" s="9">
        <v>4.329004329004329E-3</v>
      </c>
      <c r="F320" s="9">
        <v>9.1082354049315452E-4</v>
      </c>
    </row>
    <row r="321" spans="1:6">
      <c r="C321" s="78"/>
      <c r="D321" s="25"/>
      <c r="E321" s="9"/>
      <c r="F321" s="9"/>
    </row>
    <row r="322" spans="1:6">
      <c r="A322" t="s">
        <v>475</v>
      </c>
      <c r="C322" s="78">
        <v>1</v>
      </c>
      <c r="D322" s="25">
        <v>141000000</v>
      </c>
      <c r="E322" s="9">
        <v>4.329004329004329E-3</v>
      </c>
      <c r="F322" s="9">
        <v>0.38955961782853998</v>
      </c>
    </row>
    <row r="323" spans="1:6">
      <c r="B323" t="s">
        <v>158</v>
      </c>
      <c r="C323" s="78">
        <v>1</v>
      </c>
      <c r="D323" s="25">
        <v>141000000</v>
      </c>
      <c r="E323" s="9">
        <v>4.329004329004329E-3</v>
      </c>
      <c r="F323" s="9">
        <v>0.38955961782853998</v>
      </c>
    </row>
    <row r="324" spans="1:6">
      <c r="C324" s="78"/>
      <c r="D324" s="25"/>
      <c r="E324" s="9"/>
      <c r="F324" s="9"/>
    </row>
    <row r="325" spans="1:6">
      <c r="A325" t="s">
        <v>479</v>
      </c>
      <c r="C325" s="78">
        <v>1</v>
      </c>
      <c r="D325" s="25">
        <v>160000</v>
      </c>
      <c r="E325" s="9">
        <v>4.329004329004329E-3</v>
      </c>
      <c r="F325" s="9">
        <v>4.4205346703947803E-4</v>
      </c>
    </row>
    <row r="326" spans="1:6">
      <c r="B326" t="s">
        <v>158</v>
      </c>
      <c r="C326" s="78">
        <v>1</v>
      </c>
      <c r="D326" s="25">
        <v>160000</v>
      </c>
      <c r="E326" s="9">
        <v>4.329004329004329E-3</v>
      </c>
      <c r="F326" s="9">
        <v>4.4205346703947803E-4</v>
      </c>
    </row>
    <row r="327" spans="1:6">
      <c r="C327" s="78"/>
      <c r="D327" s="25"/>
      <c r="E327" s="9"/>
      <c r="F327" s="9"/>
    </row>
    <row r="328" spans="1:6">
      <c r="A328" t="s">
        <v>491</v>
      </c>
      <c r="C328" s="78">
        <v>1</v>
      </c>
      <c r="D328" s="25">
        <v>2000000</v>
      </c>
      <c r="E328" s="9">
        <v>4.329004329004329E-3</v>
      </c>
      <c r="F328" s="9">
        <v>5.5256683379934753E-3</v>
      </c>
    </row>
    <row r="329" spans="1:6">
      <c r="B329" t="s">
        <v>158</v>
      </c>
      <c r="C329" s="78">
        <v>1</v>
      </c>
      <c r="D329" s="25">
        <v>2000000</v>
      </c>
      <c r="E329" s="9">
        <v>4.329004329004329E-3</v>
      </c>
      <c r="F329" s="9">
        <v>5.5256683379934753E-3</v>
      </c>
    </row>
    <row r="330" spans="1:6">
      <c r="C330" s="78"/>
      <c r="D330" s="25"/>
      <c r="E330" s="9"/>
      <c r="F330" s="9"/>
    </row>
    <row r="331" spans="1:6">
      <c r="A331" t="s">
        <v>498</v>
      </c>
      <c r="C331" s="78">
        <v>2</v>
      </c>
      <c r="D331" s="25">
        <v>512000</v>
      </c>
      <c r="E331" s="9">
        <v>8.658008658008658E-3</v>
      </c>
      <c r="F331" s="9">
        <v>1.4145710945263298E-3</v>
      </c>
    </row>
    <row r="332" spans="1:6">
      <c r="B332" t="s">
        <v>158</v>
      </c>
      <c r="C332" s="78">
        <v>2</v>
      </c>
      <c r="D332" s="25">
        <v>512000</v>
      </c>
      <c r="E332" s="9">
        <v>8.658008658008658E-3</v>
      </c>
      <c r="F332" s="9">
        <v>1.4145710945263298E-3</v>
      </c>
    </row>
    <row r="333" spans="1:6">
      <c r="C333" s="78"/>
      <c r="D333" s="25"/>
      <c r="E333" s="9"/>
      <c r="F333" s="9"/>
    </row>
    <row r="334" spans="1:6">
      <c r="A334" t="s">
        <v>502</v>
      </c>
      <c r="C334" s="78">
        <v>1</v>
      </c>
      <c r="D334" s="25">
        <v>500000</v>
      </c>
      <c r="E334" s="9">
        <v>4.329004329004329E-3</v>
      </c>
      <c r="F334" s="9">
        <v>1.3814170844983688E-3</v>
      </c>
    </row>
    <row r="335" spans="1:6">
      <c r="B335" t="s">
        <v>158</v>
      </c>
      <c r="C335" s="78">
        <v>1</v>
      </c>
      <c r="D335" s="25">
        <v>500000</v>
      </c>
      <c r="E335" s="9">
        <v>4.329004329004329E-3</v>
      </c>
      <c r="F335" s="9">
        <v>1.3814170844983688E-3</v>
      </c>
    </row>
    <row r="336" spans="1:6">
      <c r="C336" s="78"/>
      <c r="D336" s="25"/>
      <c r="E336" s="9"/>
      <c r="F336" s="9"/>
    </row>
    <row r="337" spans="1:6">
      <c r="A337" t="s">
        <v>504</v>
      </c>
      <c r="C337" s="78">
        <v>1</v>
      </c>
      <c r="D337" s="25">
        <v>5500000</v>
      </c>
      <c r="E337" s="9">
        <v>4.329004329004329E-3</v>
      </c>
      <c r="F337" s="9">
        <v>1.5195587929482057E-2</v>
      </c>
    </row>
    <row r="338" spans="1:6">
      <c r="B338" t="s">
        <v>158</v>
      </c>
      <c r="C338" s="78">
        <v>1</v>
      </c>
      <c r="D338" s="25">
        <v>5500000</v>
      </c>
      <c r="E338" s="9">
        <v>4.329004329004329E-3</v>
      </c>
      <c r="F338" s="9">
        <v>1.5195587929482057E-2</v>
      </c>
    </row>
    <row r="339" spans="1:6">
      <c r="C339" s="78"/>
      <c r="D339" s="25"/>
      <c r="E339" s="9"/>
      <c r="F339" s="9"/>
    </row>
    <row r="340" spans="1:6">
      <c r="A340" t="s">
        <v>507</v>
      </c>
      <c r="C340" s="78">
        <v>1</v>
      </c>
      <c r="D340" s="25">
        <v>185000</v>
      </c>
      <c r="E340" s="9">
        <v>4.329004329004329E-3</v>
      </c>
      <c r="F340" s="9">
        <v>5.1112432126439644E-4</v>
      </c>
    </row>
    <row r="341" spans="1:6">
      <c r="B341" t="s">
        <v>158</v>
      </c>
      <c r="C341" s="78">
        <v>1</v>
      </c>
      <c r="D341" s="25">
        <v>185000</v>
      </c>
      <c r="E341" s="9">
        <v>4.329004329004329E-3</v>
      </c>
      <c r="F341" s="9">
        <v>5.1112432126439644E-4</v>
      </c>
    </row>
    <row r="342" spans="1:6">
      <c r="C342" s="78"/>
      <c r="D342" s="25"/>
      <c r="E342" s="9"/>
      <c r="F342" s="9"/>
    </row>
    <row r="343" spans="1:6">
      <c r="A343" t="s">
        <v>513</v>
      </c>
      <c r="C343" s="78">
        <v>1</v>
      </c>
      <c r="D343" s="25">
        <v>352648</v>
      </c>
      <c r="E343" s="9">
        <v>4.329004329004329E-3</v>
      </c>
      <c r="F343" s="9">
        <v>9.7430794402836155E-4</v>
      </c>
    </row>
    <row r="344" spans="1:6">
      <c r="B344" t="s">
        <v>158</v>
      </c>
      <c r="C344" s="78">
        <v>1</v>
      </c>
      <c r="D344" s="25">
        <v>352648</v>
      </c>
      <c r="E344" s="9">
        <v>4.329004329004329E-3</v>
      </c>
      <c r="F344" s="9">
        <v>9.7430794402836155E-4</v>
      </c>
    </row>
    <row r="345" spans="1:6">
      <c r="C345" s="78"/>
      <c r="D345" s="25"/>
      <c r="E345" s="9"/>
      <c r="F345" s="9"/>
    </row>
    <row r="346" spans="1:6">
      <c r="A346" t="s">
        <v>520</v>
      </c>
      <c r="C346" s="78">
        <v>1</v>
      </c>
      <c r="D346" s="25">
        <v>48000</v>
      </c>
      <c r="E346" s="9">
        <v>4.329004329004329E-3</v>
      </c>
      <c r="F346" s="9">
        <v>1.326160401118434E-4</v>
      </c>
    </row>
    <row r="347" spans="1:6">
      <c r="B347" t="s">
        <v>158</v>
      </c>
      <c r="C347" s="78">
        <v>1</v>
      </c>
      <c r="D347" s="25">
        <v>48000</v>
      </c>
      <c r="E347" s="9">
        <v>4.329004329004329E-3</v>
      </c>
      <c r="F347" s="9">
        <v>1.326160401118434E-4</v>
      </c>
    </row>
    <row r="348" spans="1:6">
      <c r="C348" s="78"/>
      <c r="D348" s="25"/>
      <c r="E348" s="9"/>
      <c r="F348" s="9"/>
    </row>
    <row r="349" spans="1:6">
      <c r="A349" t="s">
        <v>29</v>
      </c>
      <c r="C349" s="78">
        <v>231</v>
      </c>
      <c r="D349" s="25">
        <v>361947166.87</v>
      </c>
      <c r="E349" s="9">
        <v>1</v>
      </c>
      <c r="F34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8"/>
  <sheetViews>
    <sheetView workbookViewId="0">
      <pane ySplit="4" topLeftCell="A5" activePane="bottomLeft" state="frozen"/>
      <selection pane="bottomLeft" activeCell="A5" sqref="A5"/>
    </sheetView>
  </sheetViews>
  <sheetFormatPr defaultColWidth="9.109375" defaultRowHeight="13.2"/>
  <cols>
    <col min="1" max="1" width="48.88671875" style="125" customWidth="1"/>
    <col min="2" max="2" width="16.5546875" style="125" customWidth="1"/>
    <col min="3" max="3" width="19" style="125" customWidth="1"/>
    <col min="4" max="4" width="17.6640625" style="125" customWidth="1"/>
    <col min="5" max="5" width="22.109375" style="125" customWidth="1"/>
    <col min="6" max="6" width="20.88671875" style="125" customWidth="1"/>
    <col min="7" max="16384" width="9.109375" style="125"/>
  </cols>
  <sheetData>
    <row r="1" spans="1:6" ht="17.399999999999999">
      <c r="A1" s="124" t="s">
        <v>51</v>
      </c>
    </row>
    <row r="2" spans="1:6">
      <c r="A2" s="126" t="str">
        <f>'OVERALL STATS'!A2</f>
        <v>Reporting Period: JAN THROUGH DEC, 2024 (YEAR END)</v>
      </c>
    </row>
    <row r="4" spans="1:6">
      <c r="A4" s="127" t="s">
        <v>52</v>
      </c>
      <c r="B4" s="127" t="s">
        <v>8</v>
      </c>
      <c r="C4" s="127" t="s">
        <v>53</v>
      </c>
      <c r="D4" s="127" t="s">
        <v>54</v>
      </c>
      <c r="E4" s="127" t="s">
        <v>30</v>
      </c>
      <c r="F4" s="127" t="s">
        <v>55</v>
      </c>
    </row>
    <row r="5" spans="1:6" ht="14.4">
      <c r="A5" s="142" t="s">
        <v>527</v>
      </c>
      <c r="B5" s="143">
        <v>1</v>
      </c>
      <c r="C5" s="144">
        <v>394310</v>
      </c>
      <c r="D5" s="144">
        <v>394310</v>
      </c>
      <c r="E5" s="128">
        <f>Table2[[#This Row],[CLOSINGS]]/$B$18</f>
        <v>3.1152647975077881E-3</v>
      </c>
      <c r="F5" s="128">
        <f>Table2[[#This Row],[DOLLARVOL]]/$C$18</f>
        <v>2.6965788620030981E-3</v>
      </c>
    </row>
    <row r="6" spans="1:6" ht="14.4">
      <c r="A6" s="142" t="s">
        <v>528</v>
      </c>
      <c r="B6" s="143">
        <v>202</v>
      </c>
      <c r="C6" s="144">
        <v>89395836</v>
      </c>
      <c r="D6" s="144">
        <v>442553.64360000001</v>
      </c>
      <c r="E6" s="128">
        <f>Table2[[#This Row],[CLOSINGS]]/$B$18</f>
        <v>0.62928348909657317</v>
      </c>
      <c r="F6" s="128">
        <f>Table2[[#This Row],[DOLLARVOL]]/$C$18</f>
        <v>0.6113538122510096</v>
      </c>
    </row>
    <row r="7" spans="1:6" ht="14.4">
      <c r="A7" s="142" t="s">
        <v>529</v>
      </c>
      <c r="B7" s="143">
        <v>7</v>
      </c>
      <c r="C7" s="144">
        <v>2969265</v>
      </c>
      <c r="D7" s="144">
        <v>424180.71429999999</v>
      </c>
      <c r="E7" s="128">
        <f>Table2[[#This Row],[CLOSINGS]]/$B$18</f>
        <v>2.1806853582554516E-2</v>
      </c>
      <c r="F7" s="128">
        <f>Table2[[#This Row],[DOLLARVOL]]/$C$18</f>
        <v>2.0305995878079759E-2</v>
      </c>
    </row>
    <row r="8" spans="1:6" ht="14.4">
      <c r="A8" s="142" t="s">
        <v>530</v>
      </c>
      <c r="B8" s="143">
        <v>34</v>
      </c>
      <c r="C8" s="144">
        <v>16567300</v>
      </c>
      <c r="D8" s="144">
        <v>487273.5294</v>
      </c>
      <c r="E8" s="128">
        <f>Table2[[#This Row],[CLOSINGS]]/$B$18</f>
        <v>0.1059190031152648</v>
      </c>
      <c r="F8" s="128">
        <f>Table2[[#This Row],[DOLLARVOL]]/$C$18</f>
        <v>0.1132992594163575</v>
      </c>
    </row>
    <row r="9" spans="1:6" ht="86.4">
      <c r="A9" s="142" t="s">
        <v>531</v>
      </c>
      <c r="B9" s="143">
        <v>1</v>
      </c>
      <c r="C9" s="144">
        <v>438702</v>
      </c>
      <c r="D9" s="144">
        <v>438702</v>
      </c>
      <c r="E9" s="128">
        <f>Table2[[#This Row],[CLOSINGS]]/$B$18</f>
        <v>3.1152647975077881E-3</v>
      </c>
      <c r="F9" s="128">
        <f>Table2[[#This Row],[DOLLARVOL]]/$C$18</f>
        <v>3.0001636781174282E-3</v>
      </c>
    </row>
    <row r="10" spans="1:6" ht="57.6">
      <c r="A10" s="142" t="s">
        <v>532</v>
      </c>
      <c r="B10" s="143">
        <v>1</v>
      </c>
      <c r="C10" s="144">
        <v>587486</v>
      </c>
      <c r="D10" s="144">
        <v>587486</v>
      </c>
      <c r="E10" s="128">
        <f>Table2[[#This Row],[CLOSINGS]]/$B$18</f>
        <v>3.1152647975077881E-3</v>
      </c>
      <c r="F10" s="128">
        <f>Table2[[#This Row],[DOLLARVOL]]/$C$18</f>
        <v>4.0176569940472018E-3</v>
      </c>
    </row>
    <row r="11" spans="1:6" ht="14.4">
      <c r="A11" s="142" t="s">
        <v>533</v>
      </c>
      <c r="B11" s="143">
        <v>15</v>
      </c>
      <c r="C11" s="144">
        <v>5867300</v>
      </c>
      <c r="D11" s="144">
        <v>391153.3333</v>
      </c>
      <c r="E11" s="128">
        <f>Table2[[#This Row],[CLOSINGS]]/$B$18</f>
        <v>4.6728971962616821E-2</v>
      </c>
      <c r="F11" s="128">
        <f>Table2[[#This Row],[DOLLARVOL]]/$C$18</f>
        <v>4.0124869156325675E-2</v>
      </c>
    </row>
    <row r="12" spans="1:6" ht="28.8">
      <c r="A12" s="142" t="s">
        <v>534</v>
      </c>
      <c r="B12" s="143">
        <v>1</v>
      </c>
      <c r="C12" s="144">
        <v>399900</v>
      </c>
      <c r="D12" s="144">
        <v>399900</v>
      </c>
      <c r="E12" s="128">
        <f>Table2[[#This Row],[CLOSINGS]]/$B$18</f>
        <v>3.1152647975077881E-3</v>
      </c>
      <c r="F12" s="128">
        <f>Table2[[#This Row],[DOLLARVOL]]/$C$18</f>
        <v>2.7348073518679186E-3</v>
      </c>
    </row>
    <row r="13" spans="1:6" ht="14.4">
      <c r="A13" s="142" t="s">
        <v>535</v>
      </c>
      <c r="B13" s="143">
        <v>52</v>
      </c>
      <c r="C13" s="144">
        <v>26603573</v>
      </c>
      <c r="D13" s="144">
        <v>511607.17310000001</v>
      </c>
      <c r="E13" s="128">
        <f>Table2[[#This Row],[CLOSINGS]]/$B$18</f>
        <v>0.16199376947040497</v>
      </c>
      <c r="F13" s="128">
        <f>Table2[[#This Row],[DOLLARVOL]]/$C$18</f>
        <v>0.18193460121619121</v>
      </c>
    </row>
    <row r="14" spans="1:6" ht="57.6">
      <c r="A14" s="142" t="s">
        <v>536</v>
      </c>
      <c r="B14" s="143">
        <v>1</v>
      </c>
      <c r="C14" s="144">
        <v>409950</v>
      </c>
      <c r="D14" s="144">
        <v>409950</v>
      </c>
      <c r="E14" s="128">
        <f>Table2[[#This Row],[CLOSINGS]]/$B$18</f>
        <v>3.1152647975077881E-3</v>
      </c>
      <c r="F14" s="128">
        <f>Table2[[#This Row],[DOLLARVOL]]/$C$18</f>
        <v>2.8035365688878549E-3</v>
      </c>
    </row>
    <row r="15" spans="1:6" ht="14.4">
      <c r="A15" s="142" t="s">
        <v>537</v>
      </c>
      <c r="B15" s="143">
        <v>2</v>
      </c>
      <c r="C15" s="144">
        <v>820000</v>
      </c>
      <c r="D15" s="144">
        <v>410000</v>
      </c>
      <c r="E15" s="128">
        <f>Table2[[#This Row],[CLOSINGS]]/$B$18</f>
        <v>6.2305295950155761E-3</v>
      </c>
      <c r="F15" s="128">
        <f>Table2[[#This Row],[DOLLARVOL]]/$C$18</f>
        <v>5.6077570105818788E-3</v>
      </c>
    </row>
    <row r="16" spans="1:6" ht="14.4">
      <c r="A16" s="142" t="s">
        <v>538</v>
      </c>
      <c r="B16" s="143">
        <v>3</v>
      </c>
      <c r="C16" s="144">
        <v>1129900</v>
      </c>
      <c r="D16" s="144">
        <v>376633.3333</v>
      </c>
      <c r="E16" s="128">
        <f>Table2[[#This Row],[CLOSINGS]]/$B$18</f>
        <v>9.3457943925233638E-3</v>
      </c>
      <c r="F16" s="128">
        <f>Table2[[#This Row],[DOLLARVOL]]/$C$18</f>
        <v>7.7270788368981273E-3</v>
      </c>
    </row>
    <row r="17" spans="1:6" ht="14.4">
      <c r="A17" s="142" t="s">
        <v>539</v>
      </c>
      <c r="B17" s="143">
        <v>1</v>
      </c>
      <c r="C17" s="144">
        <v>642500</v>
      </c>
      <c r="D17" s="144">
        <v>642500</v>
      </c>
      <c r="E17" s="128">
        <f>Table2[[#This Row],[CLOSINGS]]/$B$18</f>
        <v>3.1152647975077881E-3</v>
      </c>
      <c r="F17" s="128">
        <f>Table2[[#This Row],[DOLLARVOL]]/$C$18</f>
        <v>4.3938827796327524E-3</v>
      </c>
    </row>
    <row r="18" spans="1:6">
      <c r="A18" s="129" t="s">
        <v>23</v>
      </c>
      <c r="B18" s="130">
        <f>SUM(B5:B17)</f>
        <v>321</v>
      </c>
      <c r="C18" s="131">
        <f>SUM(C5:C17)</f>
        <v>146226022</v>
      </c>
      <c r="D18" s="131"/>
      <c r="E18" s="132">
        <f>SUM(E5:E17)</f>
        <v>1</v>
      </c>
      <c r="F18" s="132">
        <f>SUM(F5:F17)</f>
        <v>1.0000000000000002</v>
      </c>
    </row>
  </sheetData>
  <pageMargins left="0.7" right="0.7" top="0.75" bottom="0.75" header="0.3" footer="0.3"/>
  <ignoredErrors>
    <ignoredError sqref="E5:F17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752"/>
  <sheetViews>
    <sheetView workbookViewId="0">
      <selection activeCell="K19" sqref="K19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7" t="s">
        <v>0</v>
      </c>
      <c r="B1" s="87" t="s">
        <v>35</v>
      </c>
      <c r="C1" s="87" t="s">
        <v>26</v>
      </c>
      <c r="D1" s="87" t="s">
        <v>31</v>
      </c>
      <c r="E1" s="87" t="s">
        <v>27</v>
      </c>
      <c r="F1" s="87" t="s">
        <v>32</v>
      </c>
      <c r="G1" s="87" t="s">
        <v>36</v>
      </c>
      <c r="H1" s="87" t="s">
        <v>37</v>
      </c>
      <c r="I1" s="87" t="s">
        <v>38</v>
      </c>
      <c r="J1" s="87" t="s">
        <v>33</v>
      </c>
      <c r="K1" s="92" t="s">
        <v>42</v>
      </c>
      <c r="L1">
        <v>1752</v>
      </c>
    </row>
    <row r="2" spans="1:12" ht="14.4">
      <c r="A2" s="109" t="s">
        <v>57</v>
      </c>
      <c r="B2" s="109" t="s">
        <v>58</v>
      </c>
      <c r="C2" s="109" t="s">
        <v>59</v>
      </c>
      <c r="D2" s="109" t="s">
        <v>60</v>
      </c>
      <c r="E2" s="109" t="s">
        <v>61</v>
      </c>
      <c r="F2" s="110">
        <v>689521</v>
      </c>
      <c r="G2" s="111">
        <v>409950</v>
      </c>
      <c r="H2" s="109" t="s">
        <v>62</v>
      </c>
      <c r="I2" s="109" t="s">
        <v>62</v>
      </c>
      <c r="J2" s="112">
        <v>45643</v>
      </c>
    </row>
    <row r="3" spans="1:12" ht="14.4">
      <c r="A3" s="109" t="s">
        <v>57</v>
      </c>
      <c r="B3" s="109" t="s">
        <v>58</v>
      </c>
      <c r="C3" s="109" t="s">
        <v>59</v>
      </c>
      <c r="D3" s="109" t="s">
        <v>60</v>
      </c>
      <c r="E3" s="109" t="s">
        <v>61</v>
      </c>
      <c r="F3" s="110">
        <v>687422</v>
      </c>
      <c r="G3" s="111">
        <v>478038</v>
      </c>
      <c r="H3" s="109" t="s">
        <v>62</v>
      </c>
      <c r="I3" s="109" t="s">
        <v>62</v>
      </c>
      <c r="J3" s="112">
        <v>45583</v>
      </c>
    </row>
    <row r="4" spans="1:12" ht="14.4">
      <c r="A4" s="109" t="s">
        <v>57</v>
      </c>
      <c r="B4" s="109" t="s">
        <v>58</v>
      </c>
      <c r="C4" s="109" t="s">
        <v>59</v>
      </c>
      <c r="D4" s="109" t="s">
        <v>60</v>
      </c>
      <c r="E4" s="109" t="s">
        <v>61</v>
      </c>
      <c r="F4" s="110">
        <v>684080</v>
      </c>
      <c r="G4" s="111">
        <v>549950</v>
      </c>
      <c r="H4" s="109" t="s">
        <v>62</v>
      </c>
      <c r="I4" s="109" t="s">
        <v>62</v>
      </c>
      <c r="J4" s="112">
        <v>45496</v>
      </c>
    </row>
    <row r="5" spans="1:12" ht="14.4">
      <c r="A5" s="109" t="s">
        <v>57</v>
      </c>
      <c r="B5" s="109" t="s">
        <v>58</v>
      </c>
      <c r="C5" s="109" t="s">
        <v>59</v>
      </c>
      <c r="D5" s="109" t="s">
        <v>60</v>
      </c>
      <c r="E5" s="109" t="s">
        <v>61</v>
      </c>
      <c r="F5" s="110">
        <v>685579</v>
      </c>
      <c r="G5" s="111">
        <v>419950</v>
      </c>
      <c r="H5" s="109" t="s">
        <v>62</v>
      </c>
      <c r="I5" s="109" t="s">
        <v>62</v>
      </c>
      <c r="J5" s="112">
        <v>45533</v>
      </c>
    </row>
    <row r="6" spans="1:12" ht="14.4">
      <c r="A6" s="109" t="s">
        <v>57</v>
      </c>
      <c r="B6" s="109" t="s">
        <v>58</v>
      </c>
      <c r="C6" s="109" t="s">
        <v>59</v>
      </c>
      <c r="D6" s="109" t="s">
        <v>60</v>
      </c>
      <c r="E6" s="109" t="s">
        <v>61</v>
      </c>
      <c r="F6" s="110">
        <v>685652</v>
      </c>
      <c r="G6" s="111">
        <v>590625</v>
      </c>
      <c r="H6" s="109" t="s">
        <v>62</v>
      </c>
      <c r="I6" s="109" t="s">
        <v>62</v>
      </c>
      <c r="J6" s="112">
        <v>45534</v>
      </c>
    </row>
    <row r="7" spans="1:12" ht="14.4">
      <c r="A7" s="109" t="s">
        <v>57</v>
      </c>
      <c r="B7" s="109" t="s">
        <v>58</v>
      </c>
      <c r="C7" s="109" t="s">
        <v>59</v>
      </c>
      <c r="D7" s="109" t="s">
        <v>60</v>
      </c>
      <c r="E7" s="109" t="s">
        <v>61</v>
      </c>
      <c r="F7" s="110">
        <v>685653</v>
      </c>
      <c r="G7" s="111">
        <v>578340</v>
      </c>
      <c r="H7" s="109" t="s">
        <v>62</v>
      </c>
      <c r="I7" s="109" t="s">
        <v>62</v>
      </c>
      <c r="J7" s="112">
        <v>45534</v>
      </c>
    </row>
    <row r="8" spans="1:12" ht="14.4">
      <c r="A8" s="109" t="s">
        <v>57</v>
      </c>
      <c r="B8" s="109" t="s">
        <v>58</v>
      </c>
      <c r="C8" s="109" t="s">
        <v>59</v>
      </c>
      <c r="D8" s="109" t="s">
        <v>60</v>
      </c>
      <c r="E8" s="109" t="s">
        <v>61</v>
      </c>
      <c r="F8" s="110">
        <v>682114</v>
      </c>
      <c r="G8" s="111">
        <v>549950</v>
      </c>
      <c r="H8" s="109" t="s">
        <v>62</v>
      </c>
      <c r="I8" s="109" t="s">
        <v>62</v>
      </c>
      <c r="J8" s="112">
        <v>45436</v>
      </c>
    </row>
    <row r="9" spans="1:12" ht="14.4">
      <c r="A9" s="109" t="s">
        <v>57</v>
      </c>
      <c r="B9" s="109" t="s">
        <v>58</v>
      </c>
      <c r="C9" s="109" t="s">
        <v>59</v>
      </c>
      <c r="D9" s="109" t="s">
        <v>60</v>
      </c>
      <c r="E9" s="109" t="s">
        <v>61</v>
      </c>
      <c r="F9" s="110">
        <v>679760</v>
      </c>
      <c r="G9" s="111">
        <v>550000</v>
      </c>
      <c r="H9" s="109" t="s">
        <v>62</v>
      </c>
      <c r="I9" s="109" t="s">
        <v>62</v>
      </c>
      <c r="J9" s="112">
        <v>45371</v>
      </c>
    </row>
    <row r="10" spans="1:12" ht="14.4">
      <c r="A10" s="109" t="s">
        <v>57</v>
      </c>
      <c r="B10" s="109" t="s">
        <v>58</v>
      </c>
      <c r="C10" s="109" t="s">
        <v>59</v>
      </c>
      <c r="D10" s="109" t="s">
        <v>60</v>
      </c>
      <c r="E10" s="109" t="s">
        <v>61</v>
      </c>
      <c r="F10" s="110">
        <v>685903</v>
      </c>
      <c r="G10" s="111">
        <v>439950</v>
      </c>
      <c r="H10" s="109" t="s">
        <v>62</v>
      </c>
      <c r="I10" s="109" t="s">
        <v>62</v>
      </c>
      <c r="J10" s="112">
        <v>45541</v>
      </c>
    </row>
    <row r="11" spans="1:12" ht="14.4">
      <c r="A11" s="109" t="s">
        <v>57</v>
      </c>
      <c r="B11" s="109" t="s">
        <v>58</v>
      </c>
      <c r="C11" s="109" t="s">
        <v>59</v>
      </c>
      <c r="D11" s="109" t="s">
        <v>60</v>
      </c>
      <c r="E11" s="109" t="s">
        <v>61</v>
      </c>
      <c r="F11" s="110">
        <v>686759</v>
      </c>
      <c r="G11" s="111">
        <v>496000</v>
      </c>
      <c r="H11" s="109" t="s">
        <v>62</v>
      </c>
      <c r="I11" s="109" t="s">
        <v>62</v>
      </c>
      <c r="J11" s="112">
        <v>45565</v>
      </c>
    </row>
    <row r="12" spans="1:12" ht="14.4">
      <c r="A12" s="109" t="s">
        <v>57</v>
      </c>
      <c r="B12" s="109" t="s">
        <v>58</v>
      </c>
      <c r="C12" s="109" t="s">
        <v>59</v>
      </c>
      <c r="D12" s="109" t="s">
        <v>60</v>
      </c>
      <c r="E12" s="109" t="s">
        <v>61</v>
      </c>
      <c r="F12" s="110">
        <v>688280</v>
      </c>
      <c r="G12" s="111">
        <v>409950</v>
      </c>
      <c r="H12" s="109" t="s">
        <v>62</v>
      </c>
      <c r="I12" s="109" t="s">
        <v>62</v>
      </c>
      <c r="J12" s="112">
        <v>45608</v>
      </c>
    </row>
    <row r="13" spans="1:12" ht="14.4">
      <c r="A13" s="109" t="s">
        <v>57</v>
      </c>
      <c r="B13" s="109" t="s">
        <v>58</v>
      </c>
      <c r="C13" s="109" t="s">
        <v>59</v>
      </c>
      <c r="D13" s="109" t="s">
        <v>60</v>
      </c>
      <c r="E13" s="109" t="s">
        <v>61</v>
      </c>
      <c r="F13" s="110">
        <v>685476</v>
      </c>
      <c r="G13" s="111">
        <v>468701</v>
      </c>
      <c r="H13" s="109" t="s">
        <v>62</v>
      </c>
      <c r="I13" s="109" t="s">
        <v>62</v>
      </c>
      <c r="J13" s="112">
        <v>45532</v>
      </c>
    </row>
    <row r="14" spans="1:12" ht="14.4">
      <c r="A14" s="109" t="s">
        <v>57</v>
      </c>
      <c r="B14" s="109" t="s">
        <v>58</v>
      </c>
      <c r="C14" s="109" t="s">
        <v>59</v>
      </c>
      <c r="D14" s="109" t="s">
        <v>60</v>
      </c>
      <c r="E14" s="109" t="s">
        <v>61</v>
      </c>
      <c r="F14" s="110">
        <v>688213</v>
      </c>
      <c r="G14" s="111">
        <v>474816</v>
      </c>
      <c r="H14" s="109" t="s">
        <v>62</v>
      </c>
      <c r="I14" s="109" t="s">
        <v>62</v>
      </c>
      <c r="J14" s="112">
        <v>45604</v>
      </c>
    </row>
    <row r="15" spans="1:12" ht="14.4">
      <c r="A15" s="109" t="s">
        <v>57</v>
      </c>
      <c r="B15" s="109" t="s">
        <v>58</v>
      </c>
      <c r="C15" s="109" t="s">
        <v>59</v>
      </c>
      <c r="D15" s="109" t="s">
        <v>60</v>
      </c>
      <c r="E15" s="109" t="s">
        <v>61</v>
      </c>
      <c r="F15" s="110">
        <v>685472</v>
      </c>
      <c r="G15" s="111">
        <v>580000</v>
      </c>
      <c r="H15" s="109" t="s">
        <v>62</v>
      </c>
      <c r="I15" s="109" t="s">
        <v>62</v>
      </c>
      <c r="J15" s="112">
        <v>45532</v>
      </c>
    </row>
    <row r="16" spans="1:12" ht="14.4">
      <c r="A16" s="109" t="s">
        <v>57</v>
      </c>
      <c r="B16" s="109" t="s">
        <v>58</v>
      </c>
      <c r="C16" s="109" t="s">
        <v>59</v>
      </c>
      <c r="D16" s="109" t="s">
        <v>60</v>
      </c>
      <c r="E16" s="109" t="s">
        <v>61</v>
      </c>
      <c r="F16" s="110">
        <v>680083</v>
      </c>
      <c r="G16" s="111">
        <v>524950</v>
      </c>
      <c r="H16" s="109" t="s">
        <v>62</v>
      </c>
      <c r="I16" s="109" t="s">
        <v>62</v>
      </c>
      <c r="J16" s="112">
        <v>45379</v>
      </c>
    </row>
    <row r="17" spans="1:10" ht="14.4">
      <c r="A17" s="109" t="s">
        <v>57</v>
      </c>
      <c r="B17" s="109" t="s">
        <v>58</v>
      </c>
      <c r="C17" s="109" t="s">
        <v>59</v>
      </c>
      <c r="D17" s="109" t="s">
        <v>60</v>
      </c>
      <c r="E17" s="109" t="s">
        <v>61</v>
      </c>
      <c r="F17" s="110">
        <v>680094</v>
      </c>
      <c r="G17" s="111">
        <v>530000</v>
      </c>
      <c r="H17" s="109" t="s">
        <v>62</v>
      </c>
      <c r="I17" s="109" t="s">
        <v>62</v>
      </c>
      <c r="J17" s="112">
        <v>45379</v>
      </c>
    </row>
    <row r="18" spans="1:10" ht="14.4">
      <c r="A18" s="109" t="s">
        <v>57</v>
      </c>
      <c r="B18" s="109" t="s">
        <v>58</v>
      </c>
      <c r="C18" s="109" t="s">
        <v>59</v>
      </c>
      <c r="D18" s="109" t="s">
        <v>60</v>
      </c>
      <c r="E18" s="109" t="s">
        <v>61</v>
      </c>
      <c r="F18" s="110">
        <v>682549</v>
      </c>
      <c r="G18" s="111">
        <v>600000</v>
      </c>
      <c r="H18" s="109" t="s">
        <v>62</v>
      </c>
      <c r="I18" s="109" t="s">
        <v>62</v>
      </c>
      <c r="J18" s="112">
        <v>45448</v>
      </c>
    </row>
    <row r="19" spans="1:10" ht="14.4">
      <c r="A19" s="109" t="s">
        <v>57</v>
      </c>
      <c r="B19" s="109" t="s">
        <v>58</v>
      </c>
      <c r="C19" s="109" t="s">
        <v>59</v>
      </c>
      <c r="D19" s="109" t="s">
        <v>60</v>
      </c>
      <c r="E19" s="109" t="s">
        <v>61</v>
      </c>
      <c r="F19" s="110">
        <v>689721</v>
      </c>
      <c r="G19" s="111">
        <v>419950</v>
      </c>
      <c r="H19" s="109" t="s">
        <v>62</v>
      </c>
      <c r="I19" s="109" t="s">
        <v>62</v>
      </c>
      <c r="J19" s="112">
        <v>45646</v>
      </c>
    </row>
    <row r="20" spans="1:10" ht="14.4">
      <c r="A20" s="109" t="s">
        <v>57</v>
      </c>
      <c r="B20" s="109" t="s">
        <v>58</v>
      </c>
      <c r="C20" s="109" t="s">
        <v>59</v>
      </c>
      <c r="D20" s="109" t="s">
        <v>60</v>
      </c>
      <c r="E20" s="109" t="s">
        <v>61</v>
      </c>
      <c r="F20" s="110">
        <v>682284</v>
      </c>
      <c r="G20" s="111">
        <v>531000</v>
      </c>
      <c r="H20" s="109" t="s">
        <v>62</v>
      </c>
      <c r="I20" s="109" t="s">
        <v>62</v>
      </c>
      <c r="J20" s="112">
        <v>45442</v>
      </c>
    </row>
    <row r="21" spans="1:10" ht="14.4">
      <c r="A21" s="109" t="s">
        <v>57</v>
      </c>
      <c r="B21" s="109" t="s">
        <v>58</v>
      </c>
      <c r="C21" s="109" t="s">
        <v>59</v>
      </c>
      <c r="D21" s="109" t="s">
        <v>60</v>
      </c>
      <c r="E21" s="109" t="s">
        <v>61</v>
      </c>
      <c r="F21" s="110">
        <v>689948</v>
      </c>
      <c r="G21" s="111">
        <v>350000</v>
      </c>
      <c r="H21" s="109" t="s">
        <v>62</v>
      </c>
      <c r="I21" s="109" t="s">
        <v>62</v>
      </c>
      <c r="J21" s="112">
        <v>45657</v>
      </c>
    </row>
    <row r="22" spans="1:10" ht="14.4">
      <c r="A22" s="109" t="s">
        <v>57</v>
      </c>
      <c r="B22" s="109" t="s">
        <v>58</v>
      </c>
      <c r="C22" s="109" t="s">
        <v>59</v>
      </c>
      <c r="D22" s="109" t="s">
        <v>60</v>
      </c>
      <c r="E22" s="109" t="s">
        <v>61</v>
      </c>
      <c r="F22" s="110">
        <v>689680</v>
      </c>
      <c r="G22" s="111">
        <v>414950</v>
      </c>
      <c r="H22" s="109" t="s">
        <v>62</v>
      </c>
      <c r="I22" s="109" t="s">
        <v>62</v>
      </c>
      <c r="J22" s="112">
        <v>45646</v>
      </c>
    </row>
    <row r="23" spans="1:10" ht="14.4">
      <c r="A23" s="109" t="s">
        <v>57</v>
      </c>
      <c r="B23" s="109" t="s">
        <v>58</v>
      </c>
      <c r="C23" s="109" t="s">
        <v>59</v>
      </c>
      <c r="D23" s="109" t="s">
        <v>60</v>
      </c>
      <c r="E23" s="109" t="s">
        <v>61</v>
      </c>
      <c r="F23" s="110">
        <v>679131</v>
      </c>
      <c r="G23" s="111">
        <v>561950</v>
      </c>
      <c r="H23" s="109" t="s">
        <v>62</v>
      </c>
      <c r="I23" s="109" t="s">
        <v>62</v>
      </c>
      <c r="J23" s="112">
        <v>45351</v>
      </c>
    </row>
    <row r="24" spans="1:10" ht="14.4">
      <c r="A24" s="109" t="s">
        <v>57</v>
      </c>
      <c r="B24" s="109" t="s">
        <v>58</v>
      </c>
      <c r="C24" s="109" t="s">
        <v>59</v>
      </c>
      <c r="D24" s="109" t="s">
        <v>60</v>
      </c>
      <c r="E24" s="109" t="s">
        <v>61</v>
      </c>
      <c r="F24" s="110">
        <v>687022</v>
      </c>
      <c r="G24" s="111">
        <v>461396</v>
      </c>
      <c r="H24" s="109" t="s">
        <v>62</v>
      </c>
      <c r="I24" s="109" t="s">
        <v>62</v>
      </c>
      <c r="J24" s="112">
        <v>45572</v>
      </c>
    </row>
    <row r="25" spans="1:10" ht="14.4">
      <c r="A25" s="109" t="s">
        <v>57</v>
      </c>
      <c r="B25" s="109" t="s">
        <v>58</v>
      </c>
      <c r="C25" s="109" t="s">
        <v>59</v>
      </c>
      <c r="D25" s="109" t="s">
        <v>60</v>
      </c>
      <c r="E25" s="109" t="s">
        <v>61</v>
      </c>
      <c r="F25" s="110">
        <v>681991</v>
      </c>
      <c r="G25" s="111">
        <v>555950</v>
      </c>
      <c r="H25" s="109" t="s">
        <v>62</v>
      </c>
      <c r="I25" s="109" t="s">
        <v>62</v>
      </c>
      <c r="J25" s="112">
        <v>45434</v>
      </c>
    </row>
    <row r="26" spans="1:10" ht="14.4">
      <c r="A26" s="109" t="s">
        <v>57</v>
      </c>
      <c r="B26" s="109" t="s">
        <v>58</v>
      </c>
      <c r="C26" s="109" t="s">
        <v>59</v>
      </c>
      <c r="D26" s="109" t="s">
        <v>60</v>
      </c>
      <c r="E26" s="109" t="s">
        <v>61</v>
      </c>
      <c r="F26" s="110">
        <v>687374</v>
      </c>
      <c r="G26" s="111">
        <v>463700</v>
      </c>
      <c r="H26" s="109" t="s">
        <v>63</v>
      </c>
      <c r="I26" s="109" t="s">
        <v>62</v>
      </c>
      <c r="J26" s="112">
        <v>45582</v>
      </c>
    </row>
    <row r="27" spans="1:10" ht="14.4">
      <c r="A27" s="109" t="s">
        <v>57</v>
      </c>
      <c r="B27" s="109" t="s">
        <v>58</v>
      </c>
      <c r="C27" s="109" t="s">
        <v>59</v>
      </c>
      <c r="D27" s="109" t="s">
        <v>60</v>
      </c>
      <c r="E27" s="109" t="s">
        <v>61</v>
      </c>
      <c r="F27" s="110">
        <v>683354</v>
      </c>
      <c r="G27" s="111">
        <v>539950</v>
      </c>
      <c r="H27" s="109" t="s">
        <v>62</v>
      </c>
      <c r="I27" s="109" t="s">
        <v>62</v>
      </c>
      <c r="J27" s="112">
        <v>45471</v>
      </c>
    </row>
    <row r="28" spans="1:10" ht="14.4">
      <c r="A28" s="109" t="s">
        <v>57</v>
      </c>
      <c r="B28" s="109" t="s">
        <v>58</v>
      </c>
      <c r="C28" s="109" t="s">
        <v>59</v>
      </c>
      <c r="D28" s="109" t="s">
        <v>60</v>
      </c>
      <c r="E28" s="109" t="s">
        <v>61</v>
      </c>
      <c r="F28" s="110">
        <v>684684</v>
      </c>
      <c r="G28" s="111">
        <v>524950</v>
      </c>
      <c r="H28" s="109" t="s">
        <v>62</v>
      </c>
      <c r="I28" s="109" t="s">
        <v>62</v>
      </c>
      <c r="J28" s="112">
        <v>45513</v>
      </c>
    </row>
    <row r="29" spans="1:10" ht="14.4">
      <c r="A29" s="109" t="s">
        <v>57</v>
      </c>
      <c r="B29" s="109" t="s">
        <v>58</v>
      </c>
      <c r="C29" s="109" t="s">
        <v>59</v>
      </c>
      <c r="D29" s="109" t="s">
        <v>60</v>
      </c>
      <c r="E29" s="109" t="s">
        <v>61</v>
      </c>
      <c r="F29" s="110">
        <v>685175</v>
      </c>
      <c r="G29" s="111">
        <v>525950</v>
      </c>
      <c r="H29" s="109" t="s">
        <v>62</v>
      </c>
      <c r="I29" s="109" t="s">
        <v>62</v>
      </c>
      <c r="J29" s="112">
        <v>45526</v>
      </c>
    </row>
    <row r="30" spans="1:10" ht="14.4">
      <c r="A30" s="109" t="s">
        <v>57</v>
      </c>
      <c r="B30" s="109" t="s">
        <v>58</v>
      </c>
      <c r="C30" s="109" t="s">
        <v>59</v>
      </c>
      <c r="D30" s="109" t="s">
        <v>60</v>
      </c>
      <c r="E30" s="109" t="s">
        <v>61</v>
      </c>
      <c r="F30" s="110">
        <v>688998</v>
      </c>
      <c r="G30" s="111">
        <v>459950</v>
      </c>
      <c r="H30" s="109" t="s">
        <v>62</v>
      </c>
      <c r="I30" s="109" t="s">
        <v>62</v>
      </c>
      <c r="J30" s="112">
        <v>45630</v>
      </c>
    </row>
    <row r="31" spans="1:10" ht="14.4">
      <c r="A31" s="109" t="s">
        <v>57</v>
      </c>
      <c r="B31" s="109" t="s">
        <v>58</v>
      </c>
      <c r="C31" s="109" t="s">
        <v>59</v>
      </c>
      <c r="D31" s="109" t="s">
        <v>60</v>
      </c>
      <c r="E31" s="109" t="s">
        <v>61</v>
      </c>
      <c r="F31" s="110">
        <v>678171</v>
      </c>
      <c r="G31" s="111">
        <v>505950</v>
      </c>
      <c r="H31" s="109" t="s">
        <v>62</v>
      </c>
      <c r="I31" s="109" t="s">
        <v>62</v>
      </c>
      <c r="J31" s="112">
        <v>45322</v>
      </c>
    </row>
    <row r="32" spans="1:10" ht="14.4">
      <c r="A32" s="109" t="s">
        <v>57</v>
      </c>
      <c r="B32" s="109" t="s">
        <v>58</v>
      </c>
      <c r="C32" s="109" t="s">
        <v>59</v>
      </c>
      <c r="D32" s="109" t="s">
        <v>60</v>
      </c>
      <c r="E32" s="109" t="s">
        <v>61</v>
      </c>
      <c r="F32" s="110">
        <v>683564</v>
      </c>
      <c r="G32" s="111">
        <v>549950</v>
      </c>
      <c r="H32" s="109" t="s">
        <v>62</v>
      </c>
      <c r="I32" s="109" t="s">
        <v>62</v>
      </c>
      <c r="J32" s="112">
        <v>45478</v>
      </c>
    </row>
    <row r="33" spans="1:10" ht="14.4">
      <c r="A33" s="109" t="s">
        <v>57</v>
      </c>
      <c r="B33" s="109" t="s">
        <v>58</v>
      </c>
      <c r="C33" s="109" t="s">
        <v>59</v>
      </c>
      <c r="D33" s="109" t="s">
        <v>60</v>
      </c>
      <c r="E33" s="109" t="s">
        <v>61</v>
      </c>
      <c r="F33" s="110">
        <v>689342</v>
      </c>
      <c r="G33" s="111">
        <v>415000</v>
      </c>
      <c r="H33" s="109" t="s">
        <v>62</v>
      </c>
      <c r="I33" s="109" t="s">
        <v>62</v>
      </c>
      <c r="J33" s="112">
        <v>45639</v>
      </c>
    </row>
    <row r="34" spans="1:10" ht="14.4">
      <c r="A34" s="109" t="s">
        <v>57</v>
      </c>
      <c r="B34" s="109" t="s">
        <v>58</v>
      </c>
      <c r="C34" s="109" t="s">
        <v>59</v>
      </c>
      <c r="D34" s="109" t="s">
        <v>60</v>
      </c>
      <c r="E34" s="109" t="s">
        <v>61</v>
      </c>
      <c r="F34" s="110">
        <v>683549</v>
      </c>
      <c r="G34" s="111">
        <v>464000</v>
      </c>
      <c r="H34" s="109" t="s">
        <v>62</v>
      </c>
      <c r="I34" s="109" t="s">
        <v>62</v>
      </c>
      <c r="J34" s="112">
        <v>45478</v>
      </c>
    </row>
    <row r="35" spans="1:10" ht="14.4">
      <c r="A35" s="109" t="s">
        <v>57</v>
      </c>
      <c r="B35" s="109" t="s">
        <v>58</v>
      </c>
      <c r="C35" s="109" t="s">
        <v>59</v>
      </c>
      <c r="D35" s="109" t="s">
        <v>60</v>
      </c>
      <c r="E35" s="109" t="s">
        <v>61</v>
      </c>
      <c r="F35" s="110">
        <v>689483</v>
      </c>
      <c r="G35" s="111">
        <v>399950</v>
      </c>
      <c r="H35" s="109" t="s">
        <v>62</v>
      </c>
      <c r="I35" s="109" t="s">
        <v>62</v>
      </c>
      <c r="J35" s="112">
        <v>45642</v>
      </c>
    </row>
    <row r="36" spans="1:10" ht="14.4">
      <c r="A36" s="109" t="s">
        <v>57</v>
      </c>
      <c r="B36" s="109" t="s">
        <v>58</v>
      </c>
      <c r="C36" s="109" t="s">
        <v>59</v>
      </c>
      <c r="D36" s="109" t="s">
        <v>60</v>
      </c>
      <c r="E36" s="109" t="s">
        <v>61</v>
      </c>
      <c r="F36" s="110">
        <v>686709</v>
      </c>
      <c r="G36" s="111">
        <v>469950</v>
      </c>
      <c r="H36" s="109" t="s">
        <v>62</v>
      </c>
      <c r="I36" s="109" t="s">
        <v>62</v>
      </c>
      <c r="J36" s="112">
        <v>45562</v>
      </c>
    </row>
    <row r="37" spans="1:10" ht="14.4">
      <c r="A37" s="109" t="s">
        <v>57</v>
      </c>
      <c r="B37" s="109" t="s">
        <v>58</v>
      </c>
      <c r="C37" s="109" t="s">
        <v>59</v>
      </c>
      <c r="D37" s="109" t="s">
        <v>60</v>
      </c>
      <c r="E37" s="109" t="s">
        <v>61</v>
      </c>
      <c r="F37" s="110">
        <v>684320</v>
      </c>
      <c r="G37" s="111">
        <v>659950</v>
      </c>
      <c r="H37" s="109" t="s">
        <v>62</v>
      </c>
      <c r="I37" s="109" t="s">
        <v>62</v>
      </c>
      <c r="J37" s="112">
        <v>45503</v>
      </c>
    </row>
    <row r="38" spans="1:10" ht="14.4">
      <c r="A38" s="109" t="s">
        <v>57</v>
      </c>
      <c r="B38" s="109" t="s">
        <v>58</v>
      </c>
      <c r="C38" s="109" t="s">
        <v>59</v>
      </c>
      <c r="D38" s="109" t="s">
        <v>60</v>
      </c>
      <c r="E38" s="109" t="s">
        <v>61</v>
      </c>
      <c r="F38" s="110">
        <v>686302</v>
      </c>
      <c r="G38" s="111">
        <v>509950</v>
      </c>
      <c r="H38" s="109" t="s">
        <v>62</v>
      </c>
      <c r="I38" s="109" t="s">
        <v>62</v>
      </c>
      <c r="J38" s="112">
        <v>45552</v>
      </c>
    </row>
    <row r="39" spans="1:10" ht="14.4">
      <c r="A39" s="109" t="s">
        <v>57</v>
      </c>
      <c r="B39" s="109" t="s">
        <v>58</v>
      </c>
      <c r="C39" s="109" t="s">
        <v>59</v>
      </c>
      <c r="D39" s="109" t="s">
        <v>60</v>
      </c>
      <c r="E39" s="109" t="s">
        <v>61</v>
      </c>
      <c r="F39" s="110">
        <v>685490</v>
      </c>
      <c r="G39" s="111">
        <v>574950</v>
      </c>
      <c r="H39" s="109" t="s">
        <v>62</v>
      </c>
      <c r="I39" s="109" t="s">
        <v>62</v>
      </c>
      <c r="J39" s="112">
        <v>45532</v>
      </c>
    </row>
    <row r="40" spans="1:10" ht="14.4">
      <c r="A40" s="109" t="s">
        <v>57</v>
      </c>
      <c r="B40" s="109" t="s">
        <v>58</v>
      </c>
      <c r="C40" s="109" t="s">
        <v>59</v>
      </c>
      <c r="D40" s="109" t="s">
        <v>60</v>
      </c>
      <c r="E40" s="109" t="s">
        <v>61</v>
      </c>
      <c r="F40" s="110">
        <v>678878</v>
      </c>
      <c r="G40" s="111">
        <v>530950</v>
      </c>
      <c r="H40" s="109" t="s">
        <v>62</v>
      </c>
      <c r="I40" s="109" t="s">
        <v>62</v>
      </c>
      <c r="J40" s="112">
        <v>45345</v>
      </c>
    </row>
    <row r="41" spans="1:10" ht="14.4">
      <c r="A41" s="109" t="s">
        <v>57</v>
      </c>
      <c r="B41" s="109" t="s">
        <v>58</v>
      </c>
      <c r="C41" s="109" t="s">
        <v>59</v>
      </c>
      <c r="D41" s="109" t="s">
        <v>60</v>
      </c>
      <c r="E41" s="109" t="s">
        <v>61</v>
      </c>
      <c r="F41" s="110">
        <v>682110</v>
      </c>
      <c r="G41" s="111">
        <v>579950</v>
      </c>
      <c r="H41" s="109" t="s">
        <v>62</v>
      </c>
      <c r="I41" s="109" t="s">
        <v>62</v>
      </c>
      <c r="J41" s="112">
        <v>45436</v>
      </c>
    </row>
    <row r="42" spans="1:10" ht="14.4">
      <c r="A42" s="109" t="s">
        <v>57</v>
      </c>
      <c r="B42" s="109" t="s">
        <v>58</v>
      </c>
      <c r="C42" s="109" t="s">
        <v>59</v>
      </c>
      <c r="D42" s="109" t="s">
        <v>60</v>
      </c>
      <c r="E42" s="109" t="s">
        <v>61</v>
      </c>
      <c r="F42" s="110">
        <v>684747</v>
      </c>
      <c r="G42" s="111">
        <v>620000</v>
      </c>
      <c r="H42" s="109" t="s">
        <v>63</v>
      </c>
      <c r="I42" s="109" t="s">
        <v>62</v>
      </c>
      <c r="J42" s="112">
        <v>45516</v>
      </c>
    </row>
    <row r="43" spans="1:10" ht="14.4">
      <c r="A43" s="109" t="s">
        <v>57</v>
      </c>
      <c r="B43" s="109" t="s">
        <v>58</v>
      </c>
      <c r="C43" s="109" t="s">
        <v>59</v>
      </c>
      <c r="D43" s="109" t="s">
        <v>60</v>
      </c>
      <c r="E43" s="109" t="s">
        <v>61</v>
      </c>
      <c r="F43" s="110">
        <v>688718</v>
      </c>
      <c r="G43" s="111">
        <v>474816</v>
      </c>
      <c r="H43" s="109" t="s">
        <v>62</v>
      </c>
      <c r="I43" s="109" t="s">
        <v>62</v>
      </c>
      <c r="J43" s="112">
        <v>45618</v>
      </c>
    </row>
    <row r="44" spans="1:10" ht="14.4">
      <c r="A44" s="109" t="s">
        <v>57</v>
      </c>
      <c r="B44" s="109" t="s">
        <v>58</v>
      </c>
      <c r="C44" s="109" t="s">
        <v>59</v>
      </c>
      <c r="D44" s="109" t="s">
        <v>60</v>
      </c>
      <c r="E44" s="109" t="s">
        <v>61</v>
      </c>
      <c r="F44" s="110">
        <v>688792</v>
      </c>
      <c r="G44" s="111">
        <v>414000</v>
      </c>
      <c r="H44" s="109" t="s">
        <v>62</v>
      </c>
      <c r="I44" s="109" t="s">
        <v>62</v>
      </c>
      <c r="J44" s="112">
        <v>45622</v>
      </c>
    </row>
    <row r="45" spans="1:10" ht="14.4">
      <c r="A45" s="109" t="s">
        <v>57</v>
      </c>
      <c r="B45" s="109" t="s">
        <v>58</v>
      </c>
      <c r="C45" s="109" t="s">
        <v>59</v>
      </c>
      <c r="D45" s="109" t="s">
        <v>60</v>
      </c>
      <c r="E45" s="109" t="s">
        <v>61</v>
      </c>
      <c r="F45" s="110">
        <v>681521</v>
      </c>
      <c r="G45" s="111">
        <v>559950</v>
      </c>
      <c r="H45" s="109" t="s">
        <v>62</v>
      </c>
      <c r="I45" s="109" t="s">
        <v>62</v>
      </c>
      <c r="J45" s="112">
        <v>45421</v>
      </c>
    </row>
    <row r="46" spans="1:10" ht="14.4">
      <c r="A46" s="109" t="s">
        <v>57</v>
      </c>
      <c r="B46" s="109" t="s">
        <v>58</v>
      </c>
      <c r="C46" s="109" t="s">
        <v>59</v>
      </c>
      <c r="D46" s="109" t="s">
        <v>60</v>
      </c>
      <c r="E46" s="109" t="s">
        <v>61</v>
      </c>
      <c r="F46" s="110">
        <v>679649</v>
      </c>
      <c r="G46" s="111">
        <v>564950</v>
      </c>
      <c r="H46" s="109" t="s">
        <v>62</v>
      </c>
      <c r="I46" s="109" t="s">
        <v>62</v>
      </c>
      <c r="J46" s="112">
        <v>45369</v>
      </c>
    </row>
    <row r="47" spans="1:10" ht="14.4">
      <c r="A47" s="109" t="s">
        <v>57</v>
      </c>
      <c r="B47" s="109" t="s">
        <v>58</v>
      </c>
      <c r="C47" s="109" t="s">
        <v>59</v>
      </c>
      <c r="D47" s="109" t="s">
        <v>60</v>
      </c>
      <c r="E47" s="109" t="s">
        <v>61</v>
      </c>
      <c r="F47" s="110">
        <v>685425</v>
      </c>
      <c r="G47" s="111">
        <v>559950</v>
      </c>
      <c r="H47" s="109" t="s">
        <v>62</v>
      </c>
      <c r="I47" s="109" t="s">
        <v>62</v>
      </c>
      <c r="J47" s="112">
        <v>45531</v>
      </c>
    </row>
    <row r="48" spans="1:10" ht="14.4">
      <c r="A48" s="109" t="s">
        <v>57</v>
      </c>
      <c r="B48" s="109" t="s">
        <v>58</v>
      </c>
      <c r="C48" s="109" t="s">
        <v>59</v>
      </c>
      <c r="D48" s="109" t="s">
        <v>60</v>
      </c>
      <c r="E48" s="109" t="s">
        <v>61</v>
      </c>
      <c r="F48" s="110">
        <v>681430</v>
      </c>
      <c r="G48" s="111">
        <v>530879</v>
      </c>
      <c r="H48" s="109" t="s">
        <v>62</v>
      </c>
      <c r="I48" s="109" t="s">
        <v>62</v>
      </c>
      <c r="J48" s="112">
        <v>45419</v>
      </c>
    </row>
    <row r="49" spans="1:10" ht="14.4">
      <c r="A49" s="109" t="s">
        <v>57</v>
      </c>
      <c r="B49" s="109" t="s">
        <v>58</v>
      </c>
      <c r="C49" s="109" t="s">
        <v>59</v>
      </c>
      <c r="D49" s="109" t="s">
        <v>60</v>
      </c>
      <c r="E49" s="109" t="s">
        <v>61</v>
      </c>
      <c r="F49" s="110">
        <v>684476</v>
      </c>
      <c r="G49" s="111">
        <v>520000</v>
      </c>
      <c r="H49" s="109" t="s">
        <v>62</v>
      </c>
      <c r="I49" s="109" t="s">
        <v>62</v>
      </c>
      <c r="J49" s="112">
        <v>45509</v>
      </c>
    </row>
    <row r="50" spans="1:10" ht="14.4">
      <c r="A50" s="109" t="s">
        <v>57</v>
      </c>
      <c r="B50" s="109" t="s">
        <v>58</v>
      </c>
      <c r="C50" s="109" t="s">
        <v>59</v>
      </c>
      <c r="D50" s="109" t="s">
        <v>60</v>
      </c>
      <c r="E50" s="109" t="s">
        <v>61</v>
      </c>
      <c r="F50" s="110">
        <v>679544</v>
      </c>
      <c r="G50" s="111">
        <v>633562</v>
      </c>
      <c r="H50" s="109" t="s">
        <v>62</v>
      </c>
      <c r="I50" s="109" t="s">
        <v>62</v>
      </c>
      <c r="J50" s="112">
        <v>45365</v>
      </c>
    </row>
    <row r="51" spans="1:10" ht="14.4">
      <c r="A51" s="109" t="s">
        <v>57</v>
      </c>
      <c r="B51" s="109" t="s">
        <v>58</v>
      </c>
      <c r="C51" s="109" t="s">
        <v>59</v>
      </c>
      <c r="D51" s="109" t="s">
        <v>60</v>
      </c>
      <c r="E51" s="109" t="s">
        <v>61</v>
      </c>
      <c r="F51" s="110">
        <v>679516</v>
      </c>
      <c r="G51" s="111">
        <v>489950</v>
      </c>
      <c r="H51" s="109" t="s">
        <v>62</v>
      </c>
      <c r="I51" s="109" t="s">
        <v>62</v>
      </c>
      <c r="J51" s="112">
        <v>45364</v>
      </c>
    </row>
    <row r="52" spans="1:10" ht="14.4">
      <c r="A52" s="109" t="s">
        <v>57</v>
      </c>
      <c r="B52" s="109" t="s">
        <v>58</v>
      </c>
      <c r="C52" s="109" t="s">
        <v>59</v>
      </c>
      <c r="D52" s="109" t="s">
        <v>60</v>
      </c>
      <c r="E52" s="109" t="s">
        <v>61</v>
      </c>
      <c r="F52" s="110">
        <v>679474</v>
      </c>
      <c r="G52" s="111">
        <v>549950</v>
      </c>
      <c r="H52" s="109" t="s">
        <v>62</v>
      </c>
      <c r="I52" s="109" t="s">
        <v>62</v>
      </c>
      <c r="J52" s="112">
        <v>45363</v>
      </c>
    </row>
    <row r="53" spans="1:10" ht="14.4">
      <c r="A53" s="109" t="s">
        <v>57</v>
      </c>
      <c r="B53" s="109" t="s">
        <v>58</v>
      </c>
      <c r="C53" s="109" t="s">
        <v>59</v>
      </c>
      <c r="D53" s="109" t="s">
        <v>60</v>
      </c>
      <c r="E53" s="109" t="s">
        <v>61</v>
      </c>
      <c r="F53" s="110">
        <v>678926</v>
      </c>
      <c r="G53" s="111">
        <v>542950</v>
      </c>
      <c r="H53" s="109" t="s">
        <v>62</v>
      </c>
      <c r="I53" s="109" t="s">
        <v>62</v>
      </c>
      <c r="J53" s="112">
        <v>45345</v>
      </c>
    </row>
    <row r="54" spans="1:10" ht="14.4">
      <c r="A54" s="109" t="s">
        <v>57</v>
      </c>
      <c r="B54" s="109" t="s">
        <v>58</v>
      </c>
      <c r="C54" s="109" t="s">
        <v>59</v>
      </c>
      <c r="D54" s="109" t="s">
        <v>60</v>
      </c>
      <c r="E54" s="109" t="s">
        <v>61</v>
      </c>
      <c r="F54" s="110">
        <v>687800</v>
      </c>
      <c r="G54" s="111">
        <v>424950</v>
      </c>
      <c r="H54" s="109" t="s">
        <v>62</v>
      </c>
      <c r="I54" s="109" t="s">
        <v>62</v>
      </c>
      <c r="J54" s="112">
        <v>45594</v>
      </c>
    </row>
    <row r="55" spans="1:10" ht="14.4">
      <c r="A55" s="109" t="s">
        <v>57</v>
      </c>
      <c r="B55" s="109" t="s">
        <v>58</v>
      </c>
      <c r="C55" s="109" t="s">
        <v>59</v>
      </c>
      <c r="D55" s="109" t="s">
        <v>60</v>
      </c>
      <c r="E55" s="109" t="s">
        <v>61</v>
      </c>
      <c r="F55" s="110">
        <v>681066</v>
      </c>
      <c r="G55" s="111">
        <v>519950</v>
      </c>
      <c r="H55" s="109" t="s">
        <v>62</v>
      </c>
      <c r="I55" s="109" t="s">
        <v>62</v>
      </c>
      <c r="J55" s="112">
        <v>45407</v>
      </c>
    </row>
    <row r="56" spans="1:10" ht="14.4">
      <c r="A56" s="109" t="s">
        <v>57</v>
      </c>
      <c r="B56" s="109" t="s">
        <v>58</v>
      </c>
      <c r="C56" s="109" t="s">
        <v>59</v>
      </c>
      <c r="D56" s="109" t="s">
        <v>60</v>
      </c>
      <c r="E56" s="109" t="s">
        <v>61</v>
      </c>
      <c r="F56" s="110">
        <v>681047</v>
      </c>
      <c r="G56" s="111">
        <v>569950</v>
      </c>
      <c r="H56" s="109" t="s">
        <v>62</v>
      </c>
      <c r="I56" s="109" t="s">
        <v>62</v>
      </c>
      <c r="J56" s="112">
        <v>45407</v>
      </c>
    </row>
    <row r="57" spans="1:10" ht="14.4">
      <c r="A57" s="109" t="s">
        <v>64</v>
      </c>
      <c r="B57" s="109" t="s">
        <v>65</v>
      </c>
      <c r="C57" s="109" t="s">
        <v>66</v>
      </c>
      <c r="D57" s="109" t="s">
        <v>67</v>
      </c>
      <c r="E57" s="109" t="s">
        <v>61</v>
      </c>
      <c r="F57" s="110">
        <v>685679</v>
      </c>
      <c r="G57" s="111">
        <v>370500</v>
      </c>
      <c r="H57" s="109" t="s">
        <v>63</v>
      </c>
      <c r="I57" s="109" t="s">
        <v>62</v>
      </c>
      <c r="J57" s="112">
        <v>45534</v>
      </c>
    </row>
    <row r="58" spans="1:10" ht="14.4">
      <c r="A58" s="109" t="s">
        <v>64</v>
      </c>
      <c r="B58" s="109" t="s">
        <v>65</v>
      </c>
      <c r="C58" s="109" t="s">
        <v>68</v>
      </c>
      <c r="D58" s="109" t="s">
        <v>69</v>
      </c>
      <c r="E58" s="109" t="s">
        <v>61</v>
      </c>
      <c r="F58" s="110">
        <v>684358</v>
      </c>
      <c r="G58" s="111">
        <v>430000</v>
      </c>
      <c r="H58" s="109" t="s">
        <v>63</v>
      </c>
      <c r="I58" s="109" t="s">
        <v>62</v>
      </c>
      <c r="J58" s="112">
        <v>45504</v>
      </c>
    </row>
    <row r="59" spans="1:10" ht="14.4">
      <c r="A59" s="109" t="s">
        <v>64</v>
      </c>
      <c r="B59" s="109" t="s">
        <v>65</v>
      </c>
      <c r="C59" s="109" t="s">
        <v>68</v>
      </c>
      <c r="D59" s="109" t="s">
        <v>70</v>
      </c>
      <c r="E59" s="109" t="s">
        <v>71</v>
      </c>
      <c r="F59" s="110">
        <v>689475</v>
      </c>
      <c r="G59" s="111">
        <v>45000</v>
      </c>
      <c r="H59" s="109" t="s">
        <v>63</v>
      </c>
      <c r="I59" s="109" t="s">
        <v>62</v>
      </c>
      <c r="J59" s="112">
        <v>45642</v>
      </c>
    </row>
    <row r="60" spans="1:10" ht="14.4">
      <c r="A60" s="109" t="s">
        <v>64</v>
      </c>
      <c r="B60" s="109" t="s">
        <v>65</v>
      </c>
      <c r="C60" s="109" t="s">
        <v>66</v>
      </c>
      <c r="D60" s="109" t="s">
        <v>72</v>
      </c>
      <c r="E60" s="109" t="s">
        <v>61</v>
      </c>
      <c r="F60" s="110">
        <v>683855</v>
      </c>
      <c r="G60" s="111">
        <v>1185000</v>
      </c>
      <c r="H60" s="109" t="s">
        <v>63</v>
      </c>
      <c r="I60" s="109" t="s">
        <v>62</v>
      </c>
      <c r="J60" s="112">
        <v>45490</v>
      </c>
    </row>
    <row r="61" spans="1:10" ht="14.4">
      <c r="A61" s="109" t="s">
        <v>64</v>
      </c>
      <c r="B61" s="109" t="s">
        <v>65</v>
      </c>
      <c r="C61" s="109" t="s">
        <v>66</v>
      </c>
      <c r="D61" s="109" t="s">
        <v>67</v>
      </c>
      <c r="E61" s="109" t="s">
        <v>71</v>
      </c>
      <c r="F61" s="110">
        <v>689347</v>
      </c>
      <c r="G61" s="111">
        <v>40000</v>
      </c>
      <c r="H61" s="109" t="s">
        <v>63</v>
      </c>
      <c r="I61" s="109" t="s">
        <v>62</v>
      </c>
      <c r="J61" s="112">
        <v>45639</v>
      </c>
    </row>
    <row r="62" spans="1:10" ht="14.4">
      <c r="A62" s="109" t="s">
        <v>64</v>
      </c>
      <c r="B62" s="109" t="s">
        <v>65</v>
      </c>
      <c r="C62" s="109" t="s">
        <v>66</v>
      </c>
      <c r="D62" s="109" t="s">
        <v>67</v>
      </c>
      <c r="E62" s="109" t="s">
        <v>61</v>
      </c>
      <c r="F62" s="110">
        <v>689637</v>
      </c>
      <c r="G62" s="111">
        <v>385000</v>
      </c>
      <c r="H62" s="109" t="s">
        <v>63</v>
      </c>
      <c r="I62" s="109" t="s">
        <v>62</v>
      </c>
      <c r="J62" s="112">
        <v>45645</v>
      </c>
    </row>
    <row r="63" spans="1:10" ht="14.4">
      <c r="A63" s="109" t="s">
        <v>64</v>
      </c>
      <c r="B63" s="109" t="s">
        <v>65</v>
      </c>
      <c r="C63" s="109" t="s">
        <v>66</v>
      </c>
      <c r="D63" s="109" t="s">
        <v>73</v>
      </c>
      <c r="E63" s="109" t="s">
        <v>61</v>
      </c>
      <c r="F63" s="110">
        <v>688081</v>
      </c>
      <c r="G63" s="111">
        <v>345000</v>
      </c>
      <c r="H63" s="109" t="s">
        <v>63</v>
      </c>
      <c r="I63" s="109" t="s">
        <v>62</v>
      </c>
      <c r="J63" s="112">
        <v>45602</v>
      </c>
    </row>
    <row r="64" spans="1:10" ht="14.4">
      <c r="A64" s="109" t="s">
        <v>64</v>
      </c>
      <c r="B64" s="109" t="s">
        <v>65</v>
      </c>
      <c r="C64" s="109" t="s">
        <v>68</v>
      </c>
      <c r="D64" s="109" t="s">
        <v>74</v>
      </c>
      <c r="E64" s="109" t="s">
        <v>61</v>
      </c>
      <c r="F64" s="110">
        <v>683954</v>
      </c>
      <c r="G64" s="111">
        <v>151500</v>
      </c>
      <c r="H64" s="109" t="s">
        <v>63</v>
      </c>
      <c r="I64" s="109" t="s">
        <v>62</v>
      </c>
      <c r="J64" s="112">
        <v>45492</v>
      </c>
    </row>
    <row r="65" spans="1:10" ht="14.4">
      <c r="A65" s="109" t="s">
        <v>64</v>
      </c>
      <c r="B65" s="109" t="s">
        <v>65</v>
      </c>
      <c r="C65" s="109" t="s">
        <v>68</v>
      </c>
      <c r="D65" s="109" t="s">
        <v>75</v>
      </c>
      <c r="E65" s="109" t="s">
        <v>61</v>
      </c>
      <c r="F65" s="110">
        <v>687892</v>
      </c>
      <c r="G65" s="111">
        <v>1650000</v>
      </c>
      <c r="H65" s="109" t="s">
        <v>63</v>
      </c>
      <c r="I65" s="109" t="s">
        <v>62</v>
      </c>
      <c r="J65" s="112">
        <v>45596</v>
      </c>
    </row>
    <row r="66" spans="1:10" ht="14.4">
      <c r="A66" s="109" t="s">
        <v>64</v>
      </c>
      <c r="B66" s="109" t="s">
        <v>65</v>
      </c>
      <c r="C66" s="109" t="s">
        <v>66</v>
      </c>
      <c r="D66" s="109" t="s">
        <v>73</v>
      </c>
      <c r="E66" s="109" t="s">
        <v>61</v>
      </c>
      <c r="F66" s="110">
        <v>687894</v>
      </c>
      <c r="G66" s="111">
        <v>435000</v>
      </c>
      <c r="H66" s="109" t="s">
        <v>63</v>
      </c>
      <c r="I66" s="109" t="s">
        <v>62</v>
      </c>
      <c r="J66" s="112">
        <v>45596</v>
      </c>
    </row>
    <row r="67" spans="1:10" ht="14.4">
      <c r="A67" s="109" t="s">
        <v>64</v>
      </c>
      <c r="B67" s="109" t="s">
        <v>65</v>
      </c>
      <c r="C67" s="109" t="s">
        <v>66</v>
      </c>
      <c r="D67" s="109" t="s">
        <v>73</v>
      </c>
      <c r="E67" s="109" t="s">
        <v>61</v>
      </c>
      <c r="F67" s="110">
        <v>687054</v>
      </c>
      <c r="G67" s="111">
        <v>375000</v>
      </c>
      <c r="H67" s="109" t="s">
        <v>63</v>
      </c>
      <c r="I67" s="109" t="s">
        <v>62</v>
      </c>
      <c r="J67" s="112">
        <v>45573</v>
      </c>
    </row>
    <row r="68" spans="1:10" ht="14.4">
      <c r="A68" s="109" t="s">
        <v>64</v>
      </c>
      <c r="B68" s="109" t="s">
        <v>65</v>
      </c>
      <c r="C68" s="109" t="s">
        <v>68</v>
      </c>
      <c r="D68" s="109" t="s">
        <v>70</v>
      </c>
      <c r="E68" s="109" t="s">
        <v>61</v>
      </c>
      <c r="F68" s="110">
        <v>689606</v>
      </c>
      <c r="G68" s="111">
        <v>285000</v>
      </c>
      <c r="H68" s="109" t="s">
        <v>63</v>
      </c>
      <c r="I68" s="109" t="s">
        <v>62</v>
      </c>
      <c r="J68" s="112">
        <v>45645</v>
      </c>
    </row>
    <row r="69" spans="1:10" ht="14.4">
      <c r="A69" s="109" t="s">
        <v>64</v>
      </c>
      <c r="B69" s="109" t="s">
        <v>65</v>
      </c>
      <c r="C69" s="109" t="s">
        <v>66</v>
      </c>
      <c r="D69" s="109" t="s">
        <v>72</v>
      </c>
      <c r="E69" s="109" t="s">
        <v>61</v>
      </c>
      <c r="F69" s="110">
        <v>683859</v>
      </c>
      <c r="G69" s="111">
        <v>620000</v>
      </c>
      <c r="H69" s="109" t="s">
        <v>63</v>
      </c>
      <c r="I69" s="109" t="s">
        <v>62</v>
      </c>
      <c r="J69" s="112">
        <v>45490</v>
      </c>
    </row>
    <row r="70" spans="1:10" ht="14.4">
      <c r="A70" s="109" t="s">
        <v>64</v>
      </c>
      <c r="B70" s="109" t="s">
        <v>65</v>
      </c>
      <c r="C70" s="109" t="s">
        <v>68</v>
      </c>
      <c r="D70" s="109" t="s">
        <v>74</v>
      </c>
      <c r="E70" s="109" t="s">
        <v>61</v>
      </c>
      <c r="F70" s="110">
        <v>685928</v>
      </c>
      <c r="G70" s="111">
        <v>230000</v>
      </c>
      <c r="H70" s="109" t="s">
        <v>63</v>
      </c>
      <c r="I70" s="109" t="s">
        <v>62</v>
      </c>
      <c r="J70" s="112">
        <v>45544</v>
      </c>
    </row>
    <row r="71" spans="1:10" ht="14.4">
      <c r="A71" s="109" t="s">
        <v>64</v>
      </c>
      <c r="B71" s="109" t="s">
        <v>65</v>
      </c>
      <c r="C71" s="109" t="s">
        <v>68</v>
      </c>
      <c r="D71" s="109" t="s">
        <v>74</v>
      </c>
      <c r="E71" s="109" t="s">
        <v>61</v>
      </c>
      <c r="F71" s="110">
        <v>686192</v>
      </c>
      <c r="G71" s="111">
        <v>265000</v>
      </c>
      <c r="H71" s="109" t="s">
        <v>63</v>
      </c>
      <c r="I71" s="109" t="s">
        <v>62</v>
      </c>
      <c r="J71" s="112">
        <v>45551</v>
      </c>
    </row>
    <row r="72" spans="1:10" ht="14.4">
      <c r="A72" s="109" t="s">
        <v>64</v>
      </c>
      <c r="B72" s="109" t="s">
        <v>65</v>
      </c>
      <c r="C72" s="109" t="s">
        <v>66</v>
      </c>
      <c r="D72" s="109" t="s">
        <v>67</v>
      </c>
      <c r="E72" s="109" t="s">
        <v>61</v>
      </c>
      <c r="F72" s="110">
        <v>685831</v>
      </c>
      <c r="G72" s="111">
        <v>580000</v>
      </c>
      <c r="H72" s="109" t="s">
        <v>63</v>
      </c>
      <c r="I72" s="109" t="s">
        <v>62</v>
      </c>
      <c r="J72" s="112">
        <v>45539</v>
      </c>
    </row>
    <row r="73" spans="1:10" ht="14.4">
      <c r="A73" s="109" t="s">
        <v>64</v>
      </c>
      <c r="B73" s="109" t="s">
        <v>65</v>
      </c>
      <c r="C73" s="109" t="s">
        <v>66</v>
      </c>
      <c r="D73" s="109" t="s">
        <v>73</v>
      </c>
      <c r="E73" s="109" t="s">
        <v>76</v>
      </c>
      <c r="F73" s="110">
        <v>684053</v>
      </c>
      <c r="G73" s="111">
        <v>550000</v>
      </c>
      <c r="H73" s="109" t="s">
        <v>63</v>
      </c>
      <c r="I73" s="109" t="s">
        <v>62</v>
      </c>
      <c r="J73" s="112">
        <v>45496</v>
      </c>
    </row>
    <row r="74" spans="1:10" ht="14.4">
      <c r="A74" s="109" t="s">
        <v>64</v>
      </c>
      <c r="B74" s="109" t="s">
        <v>65</v>
      </c>
      <c r="C74" s="109" t="s">
        <v>66</v>
      </c>
      <c r="D74" s="109" t="s">
        <v>67</v>
      </c>
      <c r="E74" s="109" t="s">
        <v>61</v>
      </c>
      <c r="F74" s="110">
        <v>688757</v>
      </c>
      <c r="G74" s="111">
        <v>399900</v>
      </c>
      <c r="H74" s="109" t="s">
        <v>63</v>
      </c>
      <c r="I74" s="109" t="s">
        <v>62</v>
      </c>
      <c r="J74" s="112">
        <v>45621</v>
      </c>
    </row>
    <row r="75" spans="1:10" ht="14.4">
      <c r="A75" s="109" t="s">
        <v>64</v>
      </c>
      <c r="B75" s="109" t="s">
        <v>65</v>
      </c>
      <c r="C75" s="109" t="s">
        <v>66</v>
      </c>
      <c r="D75" s="109" t="s">
        <v>72</v>
      </c>
      <c r="E75" s="109" t="s">
        <v>71</v>
      </c>
      <c r="F75" s="110">
        <v>683606</v>
      </c>
      <c r="G75" s="111">
        <v>21500</v>
      </c>
      <c r="H75" s="109" t="s">
        <v>63</v>
      </c>
      <c r="I75" s="109" t="s">
        <v>62</v>
      </c>
      <c r="J75" s="112">
        <v>45481</v>
      </c>
    </row>
    <row r="76" spans="1:10" ht="14.4">
      <c r="A76" s="109" t="s">
        <v>64</v>
      </c>
      <c r="B76" s="109" t="s">
        <v>65</v>
      </c>
      <c r="C76" s="109" t="s">
        <v>68</v>
      </c>
      <c r="D76" s="109" t="s">
        <v>70</v>
      </c>
      <c r="E76" s="109" t="s">
        <v>61</v>
      </c>
      <c r="F76" s="110">
        <v>688771</v>
      </c>
      <c r="G76" s="111">
        <v>750000</v>
      </c>
      <c r="H76" s="109" t="s">
        <v>63</v>
      </c>
      <c r="I76" s="109" t="s">
        <v>62</v>
      </c>
      <c r="J76" s="112">
        <v>45622</v>
      </c>
    </row>
    <row r="77" spans="1:10" ht="14.4">
      <c r="A77" s="109" t="s">
        <v>64</v>
      </c>
      <c r="B77" s="109" t="s">
        <v>65</v>
      </c>
      <c r="C77" s="109" t="s">
        <v>66</v>
      </c>
      <c r="D77" s="109" t="s">
        <v>73</v>
      </c>
      <c r="E77" s="109" t="s">
        <v>61</v>
      </c>
      <c r="F77" s="110">
        <v>687205</v>
      </c>
      <c r="G77" s="111">
        <v>407000</v>
      </c>
      <c r="H77" s="109" t="s">
        <v>63</v>
      </c>
      <c r="I77" s="109" t="s">
        <v>62</v>
      </c>
      <c r="J77" s="112">
        <v>45576</v>
      </c>
    </row>
    <row r="78" spans="1:10" ht="14.4">
      <c r="A78" s="109" t="s">
        <v>64</v>
      </c>
      <c r="B78" s="109" t="s">
        <v>65</v>
      </c>
      <c r="C78" s="109" t="s">
        <v>68</v>
      </c>
      <c r="D78" s="109" t="s">
        <v>69</v>
      </c>
      <c r="E78" s="109" t="s">
        <v>61</v>
      </c>
      <c r="F78" s="110">
        <v>686139</v>
      </c>
      <c r="G78" s="111">
        <v>448888</v>
      </c>
      <c r="H78" s="109" t="s">
        <v>63</v>
      </c>
      <c r="I78" s="109" t="s">
        <v>62</v>
      </c>
      <c r="J78" s="112">
        <v>45548</v>
      </c>
    </row>
    <row r="79" spans="1:10" ht="14.4">
      <c r="A79" s="109" t="s">
        <v>64</v>
      </c>
      <c r="B79" s="109" t="s">
        <v>65</v>
      </c>
      <c r="C79" s="109" t="s">
        <v>68</v>
      </c>
      <c r="D79" s="109" t="s">
        <v>70</v>
      </c>
      <c r="E79" s="109" t="s">
        <v>77</v>
      </c>
      <c r="F79" s="110">
        <v>685568</v>
      </c>
      <c r="G79" s="111">
        <v>305000</v>
      </c>
      <c r="H79" s="109" t="s">
        <v>63</v>
      </c>
      <c r="I79" s="109" t="s">
        <v>62</v>
      </c>
      <c r="J79" s="112">
        <v>45533</v>
      </c>
    </row>
    <row r="80" spans="1:10" ht="14.4">
      <c r="A80" s="109" t="s">
        <v>64</v>
      </c>
      <c r="B80" s="109" t="s">
        <v>65</v>
      </c>
      <c r="C80" s="109" t="s">
        <v>68</v>
      </c>
      <c r="D80" s="109" t="s">
        <v>70</v>
      </c>
      <c r="E80" s="109" t="s">
        <v>61</v>
      </c>
      <c r="F80" s="110">
        <v>684030</v>
      </c>
      <c r="G80" s="111">
        <v>459620</v>
      </c>
      <c r="H80" s="109" t="s">
        <v>63</v>
      </c>
      <c r="I80" s="109" t="s">
        <v>62</v>
      </c>
      <c r="J80" s="112">
        <v>45495</v>
      </c>
    </row>
    <row r="81" spans="1:10" ht="14.4">
      <c r="A81" s="109" t="s">
        <v>64</v>
      </c>
      <c r="B81" s="109" t="s">
        <v>65</v>
      </c>
      <c r="C81" s="109" t="s">
        <v>66</v>
      </c>
      <c r="D81" s="109" t="s">
        <v>72</v>
      </c>
      <c r="E81" s="109" t="s">
        <v>71</v>
      </c>
      <c r="F81" s="110">
        <v>686607</v>
      </c>
      <c r="G81" s="111">
        <v>122676</v>
      </c>
      <c r="H81" s="109" t="s">
        <v>63</v>
      </c>
      <c r="I81" s="109" t="s">
        <v>62</v>
      </c>
      <c r="J81" s="112">
        <v>45560</v>
      </c>
    </row>
    <row r="82" spans="1:10" ht="14.4">
      <c r="A82" s="109" t="s">
        <v>64</v>
      </c>
      <c r="B82" s="109" t="s">
        <v>65</v>
      </c>
      <c r="C82" s="109" t="s">
        <v>68</v>
      </c>
      <c r="D82" s="109" t="s">
        <v>74</v>
      </c>
      <c r="E82" s="109" t="s">
        <v>61</v>
      </c>
      <c r="F82" s="110">
        <v>686035</v>
      </c>
      <c r="G82" s="111">
        <v>116500</v>
      </c>
      <c r="H82" s="109" t="s">
        <v>63</v>
      </c>
      <c r="I82" s="109" t="s">
        <v>62</v>
      </c>
      <c r="J82" s="112">
        <v>45546</v>
      </c>
    </row>
    <row r="83" spans="1:10" ht="14.4">
      <c r="A83" s="109" t="s">
        <v>64</v>
      </c>
      <c r="B83" s="109" t="s">
        <v>65</v>
      </c>
      <c r="C83" s="109" t="s">
        <v>66</v>
      </c>
      <c r="D83" s="109" t="s">
        <v>72</v>
      </c>
      <c r="E83" s="109" t="s">
        <v>61</v>
      </c>
      <c r="F83" s="110">
        <v>686740</v>
      </c>
      <c r="G83" s="111">
        <v>470000</v>
      </c>
      <c r="H83" s="109" t="s">
        <v>63</v>
      </c>
      <c r="I83" s="109" t="s">
        <v>62</v>
      </c>
      <c r="J83" s="112">
        <v>45565</v>
      </c>
    </row>
    <row r="84" spans="1:10" ht="14.4">
      <c r="A84" s="109" t="s">
        <v>64</v>
      </c>
      <c r="B84" s="109" t="s">
        <v>65</v>
      </c>
      <c r="C84" s="109" t="s">
        <v>66</v>
      </c>
      <c r="D84" s="109" t="s">
        <v>73</v>
      </c>
      <c r="E84" s="109" t="s">
        <v>61</v>
      </c>
      <c r="F84" s="110">
        <v>689705</v>
      </c>
      <c r="G84" s="111">
        <v>375000</v>
      </c>
      <c r="H84" s="109" t="s">
        <v>63</v>
      </c>
      <c r="I84" s="109" t="s">
        <v>62</v>
      </c>
      <c r="J84" s="112">
        <v>45646</v>
      </c>
    </row>
    <row r="85" spans="1:10" ht="14.4">
      <c r="A85" s="109" t="s">
        <v>64</v>
      </c>
      <c r="B85" s="109" t="s">
        <v>65</v>
      </c>
      <c r="C85" s="109" t="s">
        <v>66</v>
      </c>
      <c r="D85" s="109" t="s">
        <v>72</v>
      </c>
      <c r="E85" s="109" t="s">
        <v>71</v>
      </c>
      <c r="F85" s="110">
        <v>687811</v>
      </c>
      <c r="G85" s="111">
        <v>37500</v>
      </c>
      <c r="H85" s="109" t="s">
        <v>63</v>
      </c>
      <c r="I85" s="109" t="s">
        <v>62</v>
      </c>
      <c r="J85" s="112">
        <v>45595</v>
      </c>
    </row>
    <row r="86" spans="1:10" ht="14.4">
      <c r="A86" s="109" t="s">
        <v>64</v>
      </c>
      <c r="B86" s="109" t="s">
        <v>65</v>
      </c>
      <c r="C86" s="109" t="s">
        <v>66</v>
      </c>
      <c r="D86" s="109" t="s">
        <v>73</v>
      </c>
      <c r="E86" s="109" t="s">
        <v>61</v>
      </c>
      <c r="F86" s="110">
        <v>684009</v>
      </c>
      <c r="G86" s="111">
        <v>399000</v>
      </c>
      <c r="H86" s="109" t="s">
        <v>63</v>
      </c>
      <c r="I86" s="109" t="s">
        <v>62</v>
      </c>
      <c r="J86" s="112">
        <v>45495</v>
      </c>
    </row>
    <row r="87" spans="1:10" ht="14.4">
      <c r="A87" s="109" t="s">
        <v>64</v>
      </c>
      <c r="B87" s="109" t="s">
        <v>65</v>
      </c>
      <c r="C87" s="109" t="s">
        <v>66</v>
      </c>
      <c r="D87" s="109" t="s">
        <v>74</v>
      </c>
      <c r="E87" s="109" t="s">
        <v>61</v>
      </c>
      <c r="F87" s="110">
        <v>687825</v>
      </c>
      <c r="G87" s="111">
        <v>350000</v>
      </c>
      <c r="H87" s="109" t="s">
        <v>63</v>
      </c>
      <c r="I87" s="109" t="s">
        <v>62</v>
      </c>
      <c r="J87" s="112">
        <v>45595</v>
      </c>
    </row>
    <row r="88" spans="1:10" ht="14.4">
      <c r="A88" s="109" t="s">
        <v>64</v>
      </c>
      <c r="B88" s="109" t="s">
        <v>65</v>
      </c>
      <c r="C88" s="109" t="s">
        <v>66</v>
      </c>
      <c r="D88" s="109" t="s">
        <v>67</v>
      </c>
      <c r="E88" s="109" t="s">
        <v>77</v>
      </c>
      <c r="F88" s="110">
        <v>686768</v>
      </c>
      <c r="G88" s="111">
        <v>400000</v>
      </c>
      <c r="H88" s="109" t="s">
        <v>63</v>
      </c>
      <c r="I88" s="109" t="s">
        <v>62</v>
      </c>
      <c r="J88" s="112">
        <v>45565</v>
      </c>
    </row>
    <row r="89" spans="1:10" ht="14.4">
      <c r="A89" s="109" t="s">
        <v>64</v>
      </c>
      <c r="B89" s="109" t="s">
        <v>65</v>
      </c>
      <c r="C89" s="109" t="s">
        <v>66</v>
      </c>
      <c r="D89" s="109" t="s">
        <v>73</v>
      </c>
      <c r="E89" s="109" t="s">
        <v>61</v>
      </c>
      <c r="F89" s="110">
        <v>687808</v>
      </c>
      <c r="G89" s="111">
        <v>425000</v>
      </c>
      <c r="H89" s="109" t="s">
        <v>63</v>
      </c>
      <c r="I89" s="109" t="s">
        <v>62</v>
      </c>
      <c r="J89" s="112">
        <v>45595</v>
      </c>
    </row>
    <row r="90" spans="1:10" ht="14.4">
      <c r="A90" s="109" t="s">
        <v>64</v>
      </c>
      <c r="B90" s="109" t="s">
        <v>65</v>
      </c>
      <c r="C90" s="109" t="s">
        <v>66</v>
      </c>
      <c r="D90" s="109" t="s">
        <v>72</v>
      </c>
      <c r="E90" s="109" t="s">
        <v>71</v>
      </c>
      <c r="F90" s="110">
        <v>686623</v>
      </c>
      <c r="G90" s="111">
        <v>32000</v>
      </c>
      <c r="H90" s="109" t="s">
        <v>63</v>
      </c>
      <c r="I90" s="109" t="s">
        <v>62</v>
      </c>
      <c r="J90" s="112">
        <v>45561</v>
      </c>
    </row>
    <row r="91" spans="1:10" ht="14.4">
      <c r="A91" s="109" t="s">
        <v>64</v>
      </c>
      <c r="B91" s="109" t="s">
        <v>65</v>
      </c>
      <c r="C91" s="109" t="s">
        <v>66</v>
      </c>
      <c r="D91" s="109" t="s">
        <v>72</v>
      </c>
      <c r="E91" s="109" t="s">
        <v>77</v>
      </c>
      <c r="F91" s="110">
        <v>685683</v>
      </c>
      <c r="G91" s="111">
        <v>285000</v>
      </c>
      <c r="H91" s="109" t="s">
        <v>63</v>
      </c>
      <c r="I91" s="109" t="s">
        <v>62</v>
      </c>
      <c r="J91" s="112">
        <v>45534</v>
      </c>
    </row>
    <row r="92" spans="1:10" ht="14.4">
      <c r="A92" s="109" t="s">
        <v>64</v>
      </c>
      <c r="B92" s="109" t="s">
        <v>65</v>
      </c>
      <c r="C92" s="109" t="s">
        <v>68</v>
      </c>
      <c r="D92" s="109" t="s">
        <v>69</v>
      </c>
      <c r="E92" s="109" t="s">
        <v>76</v>
      </c>
      <c r="F92" s="110">
        <v>689798</v>
      </c>
      <c r="G92" s="111">
        <v>1271059</v>
      </c>
      <c r="H92" s="109" t="s">
        <v>63</v>
      </c>
      <c r="I92" s="109" t="s">
        <v>62</v>
      </c>
      <c r="J92" s="112">
        <v>45650</v>
      </c>
    </row>
    <row r="93" spans="1:10" ht="14.4">
      <c r="A93" s="109" t="s">
        <v>64</v>
      </c>
      <c r="B93" s="109" t="s">
        <v>65</v>
      </c>
      <c r="C93" s="109" t="s">
        <v>66</v>
      </c>
      <c r="D93" s="109" t="s">
        <v>72</v>
      </c>
      <c r="E93" s="109" t="s">
        <v>77</v>
      </c>
      <c r="F93" s="110">
        <v>689285</v>
      </c>
      <c r="G93" s="111">
        <v>299000</v>
      </c>
      <c r="H93" s="109" t="s">
        <v>63</v>
      </c>
      <c r="I93" s="109" t="s">
        <v>62</v>
      </c>
      <c r="J93" s="112">
        <v>45638</v>
      </c>
    </row>
    <row r="94" spans="1:10" ht="14.4">
      <c r="A94" s="109" t="s">
        <v>64</v>
      </c>
      <c r="B94" s="109" t="s">
        <v>65</v>
      </c>
      <c r="C94" s="109" t="s">
        <v>66</v>
      </c>
      <c r="D94" s="109" t="s">
        <v>73</v>
      </c>
      <c r="E94" s="109" t="s">
        <v>61</v>
      </c>
      <c r="F94" s="110">
        <v>686599</v>
      </c>
      <c r="G94" s="111">
        <v>425000</v>
      </c>
      <c r="H94" s="109" t="s">
        <v>63</v>
      </c>
      <c r="I94" s="109" t="s">
        <v>62</v>
      </c>
      <c r="J94" s="112">
        <v>45560</v>
      </c>
    </row>
    <row r="95" spans="1:10" ht="14.4">
      <c r="A95" s="109" t="s">
        <v>64</v>
      </c>
      <c r="B95" s="109" t="s">
        <v>65</v>
      </c>
      <c r="C95" s="109" t="s">
        <v>66</v>
      </c>
      <c r="D95" s="109" t="s">
        <v>73</v>
      </c>
      <c r="E95" s="109" t="s">
        <v>61</v>
      </c>
      <c r="F95" s="110">
        <v>686597</v>
      </c>
      <c r="G95" s="111">
        <v>489900</v>
      </c>
      <c r="H95" s="109" t="s">
        <v>63</v>
      </c>
      <c r="I95" s="109" t="s">
        <v>62</v>
      </c>
      <c r="J95" s="112">
        <v>45560</v>
      </c>
    </row>
    <row r="96" spans="1:10" ht="14.4">
      <c r="A96" s="109" t="s">
        <v>64</v>
      </c>
      <c r="B96" s="109" t="s">
        <v>65</v>
      </c>
      <c r="C96" s="109" t="s">
        <v>66</v>
      </c>
      <c r="D96" s="109" t="s">
        <v>72</v>
      </c>
      <c r="E96" s="109" t="s">
        <v>61</v>
      </c>
      <c r="F96" s="110">
        <v>686407</v>
      </c>
      <c r="G96" s="111">
        <v>430000</v>
      </c>
      <c r="H96" s="109" t="s">
        <v>63</v>
      </c>
      <c r="I96" s="109" t="s">
        <v>62</v>
      </c>
      <c r="J96" s="112">
        <v>45555</v>
      </c>
    </row>
    <row r="97" spans="1:10" ht="14.4">
      <c r="A97" s="109" t="s">
        <v>64</v>
      </c>
      <c r="B97" s="109" t="s">
        <v>65</v>
      </c>
      <c r="C97" s="109" t="s">
        <v>66</v>
      </c>
      <c r="D97" s="109" t="s">
        <v>72</v>
      </c>
      <c r="E97" s="109" t="s">
        <v>77</v>
      </c>
      <c r="F97" s="110">
        <v>686186</v>
      </c>
      <c r="G97" s="111">
        <v>415000</v>
      </c>
      <c r="H97" s="109" t="s">
        <v>63</v>
      </c>
      <c r="I97" s="109" t="s">
        <v>62</v>
      </c>
      <c r="J97" s="112">
        <v>45551</v>
      </c>
    </row>
    <row r="98" spans="1:10" ht="14.4">
      <c r="A98" s="109" t="s">
        <v>64</v>
      </c>
      <c r="B98" s="109" t="s">
        <v>65</v>
      </c>
      <c r="C98" s="109" t="s">
        <v>66</v>
      </c>
      <c r="D98" s="109" t="s">
        <v>73</v>
      </c>
      <c r="E98" s="109" t="s">
        <v>61</v>
      </c>
      <c r="F98" s="110">
        <v>688532</v>
      </c>
      <c r="G98" s="111">
        <v>384900</v>
      </c>
      <c r="H98" s="109" t="s">
        <v>63</v>
      </c>
      <c r="I98" s="109" t="s">
        <v>62</v>
      </c>
      <c r="J98" s="112">
        <v>45614</v>
      </c>
    </row>
    <row r="99" spans="1:10" ht="14.4">
      <c r="A99" s="109" t="s">
        <v>64</v>
      </c>
      <c r="B99" s="109" t="s">
        <v>65</v>
      </c>
      <c r="C99" s="109" t="s">
        <v>66</v>
      </c>
      <c r="D99" s="109" t="s">
        <v>73</v>
      </c>
      <c r="E99" s="109" t="s">
        <v>61</v>
      </c>
      <c r="F99" s="110">
        <v>684712</v>
      </c>
      <c r="G99" s="111">
        <v>469900</v>
      </c>
      <c r="H99" s="109" t="s">
        <v>63</v>
      </c>
      <c r="I99" s="109" t="s">
        <v>62</v>
      </c>
      <c r="J99" s="112">
        <v>45516</v>
      </c>
    </row>
    <row r="100" spans="1:10" ht="14.4">
      <c r="A100" s="109" t="s">
        <v>64</v>
      </c>
      <c r="B100" s="109" t="s">
        <v>65</v>
      </c>
      <c r="C100" s="109" t="s">
        <v>66</v>
      </c>
      <c r="D100" s="109" t="s">
        <v>67</v>
      </c>
      <c r="E100" s="109" t="s">
        <v>71</v>
      </c>
      <c r="F100" s="110">
        <v>687024</v>
      </c>
      <c r="G100" s="111">
        <v>40000</v>
      </c>
      <c r="H100" s="109" t="s">
        <v>63</v>
      </c>
      <c r="I100" s="109" t="s">
        <v>62</v>
      </c>
      <c r="J100" s="112">
        <v>45572</v>
      </c>
    </row>
    <row r="101" spans="1:10" ht="14.4">
      <c r="A101" s="109" t="s">
        <v>64</v>
      </c>
      <c r="B101" s="109" t="s">
        <v>65</v>
      </c>
      <c r="C101" s="109" t="s">
        <v>68</v>
      </c>
      <c r="D101" s="109" t="s">
        <v>74</v>
      </c>
      <c r="E101" s="109" t="s">
        <v>61</v>
      </c>
      <c r="F101" s="110">
        <v>689656</v>
      </c>
      <c r="G101" s="111">
        <v>348000</v>
      </c>
      <c r="H101" s="109" t="s">
        <v>63</v>
      </c>
      <c r="I101" s="109" t="s">
        <v>62</v>
      </c>
      <c r="J101" s="112">
        <v>45646</v>
      </c>
    </row>
    <row r="102" spans="1:10" ht="14.4">
      <c r="A102" s="109" t="s">
        <v>64</v>
      </c>
      <c r="B102" s="109" t="s">
        <v>65</v>
      </c>
      <c r="C102" s="109" t="s">
        <v>66</v>
      </c>
      <c r="D102" s="109" t="s">
        <v>67</v>
      </c>
      <c r="E102" s="109" t="s">
        <v>76</v>
      </c>
      <c r="F102" s="110">
        <v>689334</v>
      </c>
      <c r="G102" s="111">
        <v>66500</v>
      </c>
      <c r="H102" s="109" t="s">
        <v>63</v>
      </c>
      <c r="I102" s="109" t="s">
        <v>62</v>
      </c>
      <c r="J102" s="112">
        <v>45639</v>
      </c>
    </row>
    <row r="103" spans="1:10" ht="14.4">
      <c r="A103" s="109" t="s">
        <v>64</v>
      </c>
      <c r="B103" s="109" t="s">
        <v>65</v>
      </c>
      <c r="C103" s="109" t="s">
        <v>66</v>
      </c>
      <c r="D103" s="109" t="s">
        <v>73</v>
      </c>
      <c r="E103" s="109" t="s">
        <v>61</v>
      </c>
      <c r="F103" s="110">
        <v>686525</v>
      </c>
      <c r="G103" s="111">
        <v>378000</v>
      </c>
      <c r="H103" s="109" t="s">
        <v>63</v>
      </c>
      <c r="I103" s="109" t="s">
        <v>62</v>
      </c>
      <c r="J103" s="112">
        <v>45559</v>
      </c>
    </row>
    <row r="104" spans="1:10" ht="14.4">
      <c r="A104" s="109" t="s">
        <v>64</v>
      </c>
      <c r="B104" s="109" t="s">
        <v>65</v>
      </c>
      <c r="C104" s="109" t="s">
        <v>68</v>
      </c>
      <c r="D104" s="109" t="s">
        <v>74</v>
      </c>
      <c r="E104" s="109" t="s">
        <v>61</v>
      </c>
      <c r="F104" s="110">
        <v>686875</v>
      </c>
      <c r="G104" s="111">
        <v>105500</v>
      </c>
      <c r="H104" s="109" t="s">
        <v>63</v>
      </c>
      <c r="I104" s="109" t="s">
        <v>62</v>
      </c>
      <c r="J104" s="112">
        <v>45567</v>
      </c>
    </row>
    <row r="105" spans="1:10" ht="14.4">
      <c r="A105" s="109" t="s">
        <v>64</v>
      </c>
      <c r="B105" s="109" t="s">
        <v>65</v>
      </c>
      <c r="C105" s="109" t="s">
        <v>66</v>
      </c>
      <c r="D105" s="109" t="s">
        <v>67</v>
      </c>
      <c r="E105" s="109" t="s">
        <v>61</v>
      </c>
      <c r="F105" s="110">
        <v>688604</v>
      </c>
      <c r="G105" s="111">
        <v>535000</v>
      </c>
      <c r="H105" s="109" t="s">
        <v>63</v>
      </c>
      <c r="I105" s="109" t="s">
        <v>62</v>
      </c>
      <c r="J105" s="112">
        <v>45616</v>
      </c>
    </row>
    <row r="106" spans="1:10" ht="14.4">
      <c r="A106" s="109" t="s">
        <v>64</v>
      </c>
      <c r="B106" s="109" t="s">
        <v>65</v>
      </c>
      <c r="C106" s="109" t="s">
        <v>66</v>
      </c>
      <c r="D106" s="109" t="s">
        <v>72</v>
      </c>
      <c r="E106" s="109" t="s">
        <v>71</v>
      </c>
      <c r="F106" s="110">
        <v>684951</v>
      </c>
      <c r="G106" s="111">
        <v>21500</v>
      </c>
      <c r="H106" s="109" t="s">
        <v>63</v>
      </c>
      <c r="I106" s="109" t="s">
        <v>62</v>
      </c>
      <c r="J106" s="112">
        <v>45523</v>
      </c>
    </row>
    <row r="107" spans="1:10" ht="14.4">
      <c r="A107" s="109" t="s">
        <v>64</v>
      </c>
      <c r="B107" s="109" t="s">
        <v>65</v>
      </c>
      <c r="C107" s="109" t="s">
        <v>66</v>
      </c>
      <c r="D107" s="109" t="s">
        <v>73</v>
      </c>
      <c r="E107" s="109" t="s">
        <v>61</v>
      </c>
      <c r="F107" s="110">
        <v>686422</v>
      </c>
      <c r="G107" s="111">
        <v>390000</v>
      </c>
      <c r="H107" s="109" t="s">
        <v>63</v>
      </c>
      <c r="I107" s="109" t="s">
        <v>62</v>
      </c>
      <c r="J107" s="112">
        <v>45555</v>
      </c>
    </row>
    <row r="108" spans="1:10" ht="14.4">
      <c r="A108" s="109" t="s">
        <v>64</v>
      </c>
      <c r="B108" s="109" t="s">
        <v>65</v>
      </c>
      <c r="C108" s="109" t="s">
        <v>66</v>
      </c>
      <c r="D108" s="109" t="s">
        <v>73</v>
      </c>
      <c r="E108" s="109" t="s">
        <v>61</v>
      </c>
      <c r="F108" s="110">
        <v>689505</v>
      </c>
      <c r="G108" s="111">
        <v>460000</v>
      </c>
      <c r="H108" s="109" t="s">
        <v>63</v>
      </c>
      <c r="I108" s="109" t="s">
        <v>62</v>
      </c>
      <c r="J108" s="112">
        <v>45643</v>
      </c>
    </row>
    <row r="109" spans="1:10" ht="14.4">
      <c r="A109" s="109" t="s">
        <v>64</v>
      </c>
      <c r="B109" s="109" t="s">
        <v>65</v>
      </c>
      <c r="C109" s="109" t="s">
        <v>66</v>
      </c>
      <c r="D109" s="109" t="s">
        <v>73</v>
      </c>
      <c r="E109" s="109" t="s">
        <v>77</v>
      </c>
      <c r="F109" s="110">
        <v>689485</v>
      </c>
      <c r="G109" s="111">
        <v>305000</v>
      </c>
      <c r="H109" s="109" t="s">
        <v>63</v>
      </c>
      <c r="I109" s="109" t="s">
        <v>62</v>
      </c>
      <c r="J109" s="112">
        <v>45642</v>
      </c>
    </row>
    <row r="110" spans="1:10" ht="14.4">
      <c r="A110" s="109" t="s">
        <v>64</v>
      </c>
      <c r="B110" s="109" t="s">
        <v>65</v>
      </c>
      <c r="C110" s="109" t="s">
        <v>66</v>
      </c>
      <c r="D110" s="109" t="s">
        <v>73</v>
      </c>
      <c r="E110" s="109" t="s">
        <v>61</v>
      </c>
      <c r="F110" s="110">
        <v>686537</v>
      </c>
      <c r="G110" s="111">
        <v>415000</v>
      </c>
      <c r="H110" s="109" t="s">
        <v>63</v>
      </c>
      <c r="I110" s="109" t="s">
        <v>62</v>
      </c>
      <c r="J110" s="112">
        <v>45559</v>
      </c>
    </row>
    <row r="111" spans="1:10" ht="14.4">
      <c r="A111" s="109" t="s">
        <v>64</v>
      </c>
      <c r="B111" s="109" t="s">
        <v>65</v>
      </c>
      <c r="C111" s="109" t="s">
        <v>66</v>
      </c>
      <c r="D111" s="109" t="s">
        <v>74</v>
      </c>
      <c r="E111" s="109" t="s">
        <v>61</v>
      </c>
      <c r="F111" s="110">
        <v>685235</v>
      </c>
      <c r="G111" s="111">
        <v>392000</v>
      </c>
      <c r="H111" s="109" t="s">
        <v>63</v>
      </c>
      <c r="I111" s="109" t="s">
        <v>62</v>
      </c>
      <c r="J111" s="112">
        <v>45527</v>
      </c>
    </row>
    <row r="112" spans="1:10" ht="14.4">
      <c r="A112" s="109" t="s">
        <v>64</v>
      </c>
      <c r="B112" s="109" t="s">
        <v>65</v>
      </c>
      <c r="C112" s="109" t="s">
        <v>66</v>
      </c>
      <c r="D112" s="109" t="s">
        <v>67</v>
      </c>
      <c r="E112" s="109" t="s">
        <v>61</v>
      </c>
      <c r="F112" s="110">
        <v>687861</v>
      </c>
      <c r="G112" s="111">
        <v>386000</v>
      </c>
      <c r="H112" s="109" t="s">
        <v>63</v>
      </c>
      <c r="I112" s="109" t="s">
        <v>62</v>
      </c>
      <c r="J112" s="112">
        <v>45596</v>
      </c>
    </row>
    <row r="113" spans="1:10" ht="14.4">
      <c r="A113" s="109" t="s">
        <v>64</v>
      </c>
      <c r="B113" s="109" t="s">
        <v>65</v>
      </c>
      <c r="C113" s="109" t="s">
        <v>66</v>
      </c>
      <c r="D113" s="109" t="s">
        <v>67</v>
      </c>
      <c r="E113" s="109" t="s">
        <v>61</v>
      </c>
      <c r="F113" s="110">
        <v>685005</v>
      </c>
      <c r="G113" s="111">
        <v>300000</v>
      </c>
      <c r="H113" s="109" t="s">
        <v>63</v>
      </c>
      <c r="I113" s="109" t="s">
        <v>62</v>
      </c>
      <c r="J113" s="112">
        <v>45523</v>
      </c>
    </row>
    <row r="114" spans="1:10" ht="14.4">
      <c r="A114" s="109" t="s">
        <v>64</v>
      </c>
      <c r="B114" s="109" t="s">
        <v>65</v>
      </c>
      <c r="C114" s="109" t="s">
        <v>66</v>
      </c>
      <c r="D114" s="109" t="s">
        <v>67</v>
      </c>
      <c r="E114" s="109" t="s">
        <v>61</v>
      </c>
      <c r="F114" s="110">
        <v>684340</v>
      </c>
      <c r="G114" s="111">
        <v>370000</v>
      </c>
      <c r="H114" s="109" t="s">
        <v>63</v>
      </c>
      <c r="I114" s="109" t="s">
        <v>62</v>
      </c>
      <c r="J114" s="112">
        <v>45504</v>
      </c>
    </row>
    <row r="115" spans="1:10" ht="14.4">
      <c r="A115" s="109" t="s">
        <v>64</v>
      </c>
      <c r="B115" s="109" t="s">
        <v>65</v>
      </c>
      <c r="C115" s="109" t="s">
        <v>68</v>
      </c>
      <c r="D115" s="109" t="s">
        <v>70</v>
      </c>
      <c r="E115" s="109" t="s">
        <v>61</v>
      </c>
      <c r="F115" s="110">
        <v>688836</v>
      </c>
      <c r="G115" s="111">
        <v>380000</v>
      </c>
      <c r="H115" s="109" t="s">
        <v>63</v>
      </c>
      <c r="I115" s="109" t="s">
        <v>62</v>
      </c>
      <c r="J115" s="112">
        <v>45623</v>
      </c>
    </row>
    <row r="116" spans="1:10" ht="14.4">
      <c r="A116" s="109" t="s">
        <v>64</v>
      </c>
      <c r="B116" s="109" t="s">
        <v>65</v>
      </c>
      <c r="C116" s="109" t="s">
        <v>68</v>
      </c>
      <c r="D116" s="109" t="s">
        <v>70</v>
      </c>
      <c r="E116" s="109" t="s">
        <v>77</v>
      </c>
      <c r="F116" s="110">
        <v>687505</v>
      </c>
      <c r="G116" s="111">
        <v>267000</v>
      </c>
      <c r="H116" s="109" t="s">
        <v>63</v>
      </c>
      <c r="I116" s="109" t="s">
        <v>62</v>
      </c>
      <c r="J116" s="112">
        <v>45586</v>
      </c>
    </row>
    <row r="117" spans="1:10" ht="14.4">
      <c r="A117" s="109" t="s">
        <v>64</v>
      </c>
      <c r="B117" s="109" t="s">
        <v>65</v>
      </c>
      <c r="C117" s="109" t="s">
        <v>66</v>
      </c>
      <c r="D117" s="109" t="s">
        <v>73</v>
      </c>
      <c r="E117" s="109" t="s">
        <v>77</v>
      </c>
      <c r="F117" s="110">
        <v>689190</v>
      </c>
      <c r="G117" s="111">
        <v>255000</v>
      </c>
      <c r="H117" s="109" t="s">
        <v>63</v>
      </c>
      <c r="I117" s="109" t="s">
        <v>62</v>
      </c>
      <c r="J117" s="112">
        <v>45636</v>
      </c>
    </row>
    <row r="118" spans="1:10" ht="14.4">
      <c r="A118" s="109" t="s">
        <v>64</v>
      </c>
      <c r="B118" s="109" t="s">
        <v>65</v>
      </c>
      <c r="C118" s="109" t="s">
        <v>66</v>
      </c>
      <c r="D118" s="109" t="s">
        <v>73</v>
      </c>
      <c r="E118" s="109" t="s">
        <v>61</v>
      </c>
      <c r="F118" s="110">
        <v>688371</v>
      </c>
      <c r="G118" s="111">
        <v>630000</v>
      </c>
      <c r="H118" s="109" t="s">
        <v>63</v>
      </c>
      <c r="I118" s="109" t="s">
        <v>62</v>
      </c>
      <c r="J118" s="112">
        <v>45610</v>
      </c>
    </row>
    <row r="119" spans="1:10" ht="14.4">
      <c r="A119" s="109" t="s">
        <v>64</v>
      </c>
      <c r="B119" s="109" t="s">
        <v>65</v>
      </c>
      <c r="C119" s="109" t="s">
        <v>66</v>
      </c>
      <c r="D119" s="109" t="s">
        <v>67</v>
      </c>
      <c r="E119" s="109" t="s">
        <v>61</v>
      </c>
      <c r="F119" s="110">
        <v>688774</v>
      </c>
      <c r="G119" s="111">
        <v>520000</v>
      </c>
      <c r="H119" s="109" t="s">
        <v>63</v>
      </c>
      <c r="I119" s="109" t="s">
        <v>62</v>
      </c>
      <c r="J119" s="112">
        <v>45622</v>
      </c>
    </row>
    <row r="120" spans="1:10" ht="14.4">
      <c r="A120" s="109" t="s">
        <v>64</v>
      </c>
      <c r="B120" s="109" t="s">
        <v>65</v>
      </c>
      <c r="C120" s="109" t="s">
        <v>66</v>
      </c>
      <c r="D120" s="109" t="s">
        <v>72</v>
      </c>
      <c r="E120" s="109" t="s">
        <v>77</v>
      </c>
      <c r="F120" s="110">
        <v>688414</v>
      </c>
      <c r="G120" s="111">
        <v>299000</v>
      </c>
      <c r="H120" s="109" t="s">
        <v>63</v>
      </c>
      <c r="I120" s="109" t="s">
        <v>62</v>
      </c>
      <c r="J120" s="112">
        <v>45611</v>
      </c>
    </row>
    <row r="121" spans="1:10" ht="14.4">
      <c r="A121" s="109" t="s">
        <v>64</v>
      </c>
      <c r="B121" s="109" t="s">
        <v>65</v>
      </c>
      <c r="C121" s="109" t="s">
        <v>66</v>
      </c>
      <c r="D121" s="109" t="s">
        <v>72</v>
      </c>
      <c r="E121" s="109" t="s">
        <v>71</v>
      </c>
      <c r="F121" s="110">
        <v>685219</v>
      </c>
      <c r="G121" s="111">
        <v>42000</v>
      </c>
      <c r="H121" s="109" t="s">
        <v>63</v>
      </c>
      <c r="I121" s="109" t="s">
        <v>62</v>
      </c>
      <c r="J121" s="112">
        <v>45527</v>
      </c>
    </row>
    <row r="122" spans="1:10" ht="14.4">
      <c r="A122" s="109" t="s">
        <v>64</v>
      </c>
      <c r="B122" s="109" t="s">
        <v>65</v>
      </c>
      <c r="C122" s="109" t="s">
        <v>68</v>
      </c>
      <c r="D122" s="109" t="s">
        <v>70</v>
      </c>
      <c r="E122" s="109" t="s">
        <v>61</v>
      </c>
      <c r="F122" s="110">
        <v>684956</v>
      </c>
      <c r="G122" s="111">
        <v>407000</v>
      </c>
      <c r="H122" s="109" t="s">
        <v>63</v>
      </c>
      <c r="I122" s="109" t="s">
        <v>62</v>
      </c>
      <c r="J122" s="112">
        <v>45523</v>
      </c>
    </row>
    <row r="123" spans="1:10" ht="14.4">
      <c r="A123" s="109" t="s">
        <v>64</v>
      </c>
      <c r="B123" s="109" t="s">
        <v>65</v>
      </c>
      <c r="C123" s="109" t="s">
        <v>66</v>
      </c>
      <c r="D123" s="109" t="s">
        <v>72</v>
      </c>
      <c r="E123" s="109" t="s">
        <v>61</v>
      </c>
      <c r="F123" s="110">
        <v>687653</v>
      </c>
      <c r="G123" s="111">
        <v>88000</v>
      </c>
      <c r="H123" s="109" t="s">
        <v>63</v>
      </c>
      <c r="I123" s="109" t="s">
        <v>62</v>
      </c>
      <c r="J123" s="112">
        <v>45589</v>
      </c>
    </row>
    <row r="124" spans="1:10" ht="14.4">
      <c r="A124" s="109" t="s">
        <v>64</v>
      </c>
      <c r="B124" s="109" t="s">
        <v>65</v>
      </c>
      <c r="C124" s="109" t="s">
        <v>66</v>
      </c>
      <c r="D124" s="109" t="s">
        <v>74</v>
      </c>
      <c r="E124" s="109" t="s">
        <v>61</v>
      </c>
      <c r="F124" s="110">
        <v>684487</v>
      </c>
      <c r="G124" s="111">
        <v>277500</v>
      </c>
      <c r="H124" s="109" t="s">
        <v>63</v>
      </c>
      <c r="I124" s="109" t="s">
        <v>62</v>
      </c>
      <c r="J124" s="112">
        <v>45509</v>
      </c>
    </row>
    <row r="125" spans="1:10" ht="14.4">
      <c r="A125" s="109" t="s">
        <v>64</v>
      </c>
      <c r="B125" s="109" t="s">
        <v>65</v>
      </c>
      <c r="C125" s="109" t="s">
        <v>66</v>
      </c>
      <c r="D125" s="109" t="s">
        <v>72</v>
      </c>
      <c r="E125" s="109" t="s">
        <v>61</v>
      </c>
      <c r="F125" s="110">
        <v>688805</v>
      </c>
      <c r="G125" s="111">
        <v>470000</v>
      </c>
      <c r="H125" s="109" t="s">
        <v>63</v>
      </c>
      <c r="I125" s="109" t="s">
        <v>62</v>
      </c>
      <c r="J125" s="112">
        <v>45622</v>
      </c>
    </row>
    <row r="126" spans="1:10" ht="14.4">
      <c r="A126" s="109" t="s">
        <v>64</v>
      </c>
      <c r="B126" s="109" t="s">
        <v>65</v>
      </c>
      <c r="C126" s="109" t="s">
        <v>68</v>
      </c>
      <c r="D126" s="109" t="s">
        <v>70</v>
      </c>
      <c r="E126" s="109" t="s">
        <v>71</v>
      </c>
      <c r="F126" s="110">
        <v>687221</v>
      </c>
      <c r="G126" s="111">
        <v>65000</v>
      </c>
      <c r="H126" s="109" t="s">
        <v>63</v>
      </c>
      <c r="I126" s="109" t="s">
        <v>62</v>
      </c>
      <c r="J126" s="112">
        <v>45576</v>
      </c>
    </row>
    <row r="127" spans="1:10" ht="14.4">
      <c r="A127" s="109" t="s">
        <v>64</v>
      </c>
      <c r="B127" s="109" t="s">
        <v>65</v>
      </c>
      <c r="C127" s="109" t="s">
        <v>66</v>
      </c>
      <c r="D127" s="109" t="s">
        <v>72</v>
      </c>
      <c r="E127" s="109" t="s">
        <v>77</v>
      </c>
      <c r="F127" s="110">
        <v>689198</v>
      </c>
      <c r="G127" s="111">
        <v>400000</v>
      </c>
      <c r="H127" s="109" t="s">
        <v>63</v>
      </c>
      <c r="I127" s="109" t="s">
        <v>62</v>
      </c>
      <c r="J127" s="112">
        <v>45636</v>
      </c>
    </row>
    <row r="128" spans="1:10" ht="14.4">
      <c r="A128" s="109" t="s">
        <v>64</v>
      </c>
      <c r="B128" s="109" t="s">
        <v>65</v>
      </c>
      <c r="C128" s="109" t="s">
        <v>66</v>
      </c>
      <c r="D128" s="109" t="s">
        <v>72</v>
      </c>
      <c r="E128" s="109" t="s">
        <v>77</v>
      </c>
      <c r="F128" s="110">
        <v>685550</v>
      </c>
      <c r="G128" s="111">
        <v>295000</v>
      </c>
      <c r="H128" s="109" t="s">
        <v>63</v>
      </c>
      <c r="I128" s="109" t="s">
        <v>62</v>
      </c>
      <c r="J128" s="112">
        <v>45533</v>
      </c>
    </row>
    <row r="129" spans="1:10" ht="14.4">
      <c r="A129" s="109" t="s">
        <v>64</v>
      </c>
      <c r="B129" s="109" t="s">
        <v>65</v>
      </c>
      <c r="C129" s="109" t="s">
        <v>68</v>
      </c>
      <c r="D129" s="109" t="s">
        <v>74</v>
      </c>
      <c r="E129" s="109" t="s">
        <v>61</v>
      </c>
      <c r="F129" s="110">
        <v>686818</v>
      </c>
      <c r="G129" s="111">
        <v>160000</v>
      </c>
      <c r="H129" s="109" t="s">
        <v>63</v>
      </c>
      <c r="I129" s="109" t="s">
        <v>62</v>
      </c>
      <c r="J129" s="112">
        <v>45566</v>
      </c>
    </row>
    <row r="130" spans="1:10" ht="14.4">
      <c r="A130" s="109" t="s">
        <v>64</v>
      </c>
      <c r="B130" s="109" t="s">
        <v>65</v>
      </c>
      <c r="C130" s="109" t="s">
        <v>66</v>
      </c>
      <c r="D130" s="109" t="s">
        <v>72</v>
      </c>
      <c r="E130" s="109" t="s">
        <v>61</v>
      </c>
      <c r="F130" s="110">
        <v>687274</v>
      </c>
      <c r="G130" s="111">
        <v>390000</v>
      </c>
      <c r="H130" s="109" t="s">
        <v>63</v>
      </c>
      <c r="I130" s="109" t="s">
        <v>62</v>
      </c>
      <c r="J130" s="112">
        <v>45580</v>
      </c>
    </row>
    <row r="131" spans="1:10" ht="14.4">
      <c r="A131" s="109" t="s">
        <v>64</v>
      </c>
      <c r="B131" s="109" t="s">
        <v>65</v>
      </c>
      <c r="C131" s="109" t="s">
        <v>68</v>
      </c>
      <c r="D131" s="109" t="s">
        <v>74</v>
      </c>
      <c r="E131" s="109" t="s">
        <v>61</v>
      </c>
      <c r="F131" s="110">
        <v>689574</v>
      </c>
      <c r="G131" s="111">
        <v>143000</v>
      </c>
      <c r="H131" s="109" t="s">
        <v>63</v>
      </c>
      <c r="I131" s="109" t="s">
        <v>62</v>
      </c>
      <c r="J131" s="112">
        <v>45644</v>
      </c>
    </row>
    <row r="132" spans="1:10" ht="14.4">
      <c r="A132" s="109" t="s">
        <v>64</v>
      </c>
      <c r="B132" s="109" t="s">
        <v>65</v>
      </c>
      <c r="C132" s="109" t="s">
        <v>68</v>
      </c>
      <c r="D132" s="109" t="s">
        <v>70</v>
      </c>
      <c r="E132" s="109" t="s">
        <v>71</v>
      </c>
      <c r="F132" s="110">
        <v>689202</v>
      </c>
      <c r="G132" s="111">
        <v>20000</v>
      </c>
      <c r="H132" s="109" t="s">
        <v>63</v>
      </c>
      <c r="I132" s="109" t="s">
        <v>62</v>
      </c>
      <c r="J132" s="112">
        <v>45636</v>
      </c>
    </row>
    <row r="133" spans="1:10" ht="14.4">
      <c r="A133" s="109" t="s">
        <v>64</v>
      </c>
      <c r="B133" s="109" t="s">
        <v>65</v>
      </c>
      <c r="C133" s="109" t="s">
        <v>66</v>
      </c>
      <c r="D133" s="109" t="s">
        <v>72</v>
      </c>
      <c r="E133" s="109" t="s">
        <v>71</v>
      </c>
      <c r="F133" s="110">
        <v>687306</v>
      </c>
      <c r="G133" s="111">
        <v>110000</v>
      </c>
      <c r="H133" s="109" t="s">
        <v>63</v>
      </c>
      <c r="I133" s="109" t="s">
        <v>62</v>
      </c>
      <c r="J133" s="112">
        <v>45581</v>
      </c>
    </row>
    <row r="134" spans="1:10" ht="14.4">
      <c r="A134" s="109" t="s">
        <v>64</v>
      </c>
      <c r="B134" s="109" t="s">
        <v>65</v>
      </c>
      <c r="C134" s="109" t="s">
        <v>68</v>
      </c>
      <c r="D134" s="109" t="s">
        <v>70</v>
      </c>
      <c r="E134" s="109" t="s">
        <v>61</v>
      </c>
      <c r="F134" s="110">
        <v>684597</v>
      </c>
      <c r="G134" s="111">
        <v>357400</v>
      </c>
      <c r="H134" s="109" t="s">
        <v>63</v>
      </c>
      <c r="I134" s="109" t="s">
        <v>62</v>
      </c>
      <c r="J134" s="112">
        <v>45511</v>
      </c>
    </row>
    <row r="135" spans="1:10" ht="14.4">
      <c r="A135" s="109" t="s">
        <v>64</v>
      </c>
      <c r="B135" s="109" t="s">
        <v>65</v>
      </c>
      <c r="C135" s="109" t="s">
        <v>68</v>
      </c>
      <c r="D135" s="109" t="s">
        <v>74</v>
      </c>
      <c r="E135" s="109" t="s">
        <v>77</v>
      </c>
      <c r="F135" s="110">
        <v>685594</v>
      </c>
      <c r="G135" s="111">
        <v>182500</v>
      </c>
      <c r="H135" s="109" t="s">
        <v>63</v>
      </c>
      <c r="I135" s="109" t="s">
        <v>62</v>
      </c>
      <c r="J135" s="112">
        <v>45533</v>
      </c>
    </row>
    <row r="136" spans="1:10" ht="14.4">
      <c r="A136" s="109" t="s">
        <v>64</v>
      </c>
      <c r="B136" s="109" t="s">
        <v>65</v>
      </c>
      <c r="C136" s="109" t="s">
        <v>66</v>
      </c>
      <c r="D136" s="109" t="s">
        <v>72</v>
      </c>
      <c r="E136" s="109" t="s">
        <v>61</v>
      </c>
      <c r="F136" s="110">
        <v>685008</v>
      </c>
      <c r="G136" s="111">
        <v>505000</v>
      </c>
      <c r="H136" s="109" t="s">
        <v>63</v>
      </c>
      <c r="I136" s="109" t="s">
        <v>62</v>
      </c>
      <c r="J136" s="112">
        <v>45524</v>
      </c>
    </row>
    <row r="137" spans="1:10" ht="14.4">
      <c r="A137" s="109" t="s">
        <v>64</v>
      </c>
      <c r="B137" s="109" t="s">
        <v>65</v>
      </c>
      <c r="C137" s="109" t="s">
        <v>66</v>
      </c>
      <c r="D137" s="109" t="s">
        <v>67</v>
      </c>
      <c r="E137" s="109" t="s">
        <v>61</v>
      </c>
      <c r="F137" s="110">
        <v>688344</v>
      </c>
      <c r="G137" s="111">
        <v>373900</v>
      </c>
      <c r="H137" s="109" t="s">
        <v>63</v>
      </c>
      <c r="I137" s="109" t="s">
        <v>62</v>
      </c>
      <c r="J137" s="112">
        <v>45610</v>
      </c>
    </row>
    <row r="138" spans="1:10" ht="14.4">
      <c r="A138" s="109" t="s">
        <v>64</v>
      </c>
      <c r="B138" s="109" t="s">
        <v>65</v>
      </c>
      <c r="C138" s="109" t="s">
        <v>66</v>
      </c>
      <c r="D138" s="109" t="s">
        <v>72</v>
      </c>
      <c r="E138" s="109" t="s">
        <v>71</v>
      </c>
      <c r="F138" s="110">
        <v>688975</v>
      </c>
      <c r="G138" s="111">
        <v>20000</v>
      </c>
      <c r="H138" s="109" t="s">
        <v>63</v>
      </c>
      <c r="I138" s="109" t="s">
        <v>62</v>
      </c>
      <c r="J138" s="112">
        <v>45629</v>
      </c>
    </row>
    <row r="139" spans="1:10" ht="14.4">
      <c r="A139" s="109" t="s">
        <v>64</v>
      </c>
      <c r="B139" s="109" t="s">
        <v>65</v>
      </c>
      <c r="C139" s="109" t="s">
        <v>66</v>
      </c>
      <c r="D139" s="109" t="s">
        <v>73</v>
      </c>
      <c r="E139" s="109" t="s">
        <v>61</v>
      </c>
      <c r="F139" s="110">
        <v>683722</v>
      </c>
      <c r="G139" s="111">
        <v>385000</v>
      </c>
      <c r="H139" s="109" t="s">
        <v>63</v>
      </c>
      <c r="I139" s="109" t="s">
        <v>62</v>
      </c>
      <c r="J139" s="112">
        <v>45485</v>
      </c>
    </row>
    <row r="140" spans="1:10" ht="14.4">
      <c r="A140" s="109" t="s">
        <v>64</v>
      </c>
      <c r="B140" s="109" t="s">
        <v>65</v>
      </c>
      <c r="C140" s="109" t="s">
        <v>66</v>
      </c>
      <c r="D140" s="109" t="s">
        <v>72</v>
      </c>
      <c r="E140" s="109" t="s">
        <v>61</v>
      </c>
      <c r="F140" s="110">
        <v>684889</v>
      </c>
      <c r="G140" s="111">
        <v>487500</v>
      </c>
      <c r="H140" s="109" t="s">
        <v>63</v>
      </c>
      <c r="I140" s="109" t="s">
        <v>62</v>
      </c>
      <c r="J140" s="112">
        <v>45519</v>
      </c>
    </row>
    <row r="141" spans="1:10" ht="14.4">
      <c r="A141" s="109" t="s">
        <v>64</v>
      </c>
      <c r="B141" s="109" t="s">
        <v>65</v>
      </c>
      <c r="C141" s="109" t="s">
        <v>66</v>
      </c>
      <c r="D141" s="109" t="s">
        <v>73</v>
      </c>
      <c r="E141" s="109" t="s">
        <v>61</v>
      </c>
      <c r="F141" s="110">
        <v>687372</v>
      </c>
      <c r="G141" s="111">
        <v>455000</v>
      </c>
      <c r="H141" s="109" t="s">
        <v>63</v>
      </c>
      <c r="I141" s="109" t="s">
        <v>62</v>
      </c>
      <c r="J141" s="112">
        <v>45582</v>
      </c>
    </row>
    <row r="142" spans="1:10" ht="14.4">
      <c r="A142" s="109" t="s">
        <v>64</v>
      </c>
      <c r="B142" s="109" t="s">
        <v>65</v>
      </c>
      <c r="C142" s="109" t="s">
        <v>66</v>
      </c>
      <c r="D142" s="109" t="s">
        <v>72</v>
      </c>
      <c r="E142" s="109" t="s">
        <v>71</v>
      </c>
      <c r="F142" s="110">
        <v>684912</v>
      </c>
      <c r="G142" s="111">
        <v>21500</v>
      </c>
      <c r="H142" s="109" t="s">
        <v>63</v>
      </c>
      <c r="I142" s="109" t="s">
        <v>62</v>
      </c>
      <c r="J142" s="112">
        <v>45520</v>
      </c>
    </row>
    <row r="143" spans="1:10" ht="14.4">
      <c r="A143" s="109" t="s">
        <v>64</v>
      </c>
      <c r="B143" s="109" t="s">
        <v>65</v>
      </c>
      <c r="C143" s="109" t="s">
        <v>78</v>
      </c>
      <c r="D143" s="109" t="s">
        <v>79</v>
      </c>
      <c r="E143" s="109" t="s">
        <v>71</v>
      </c>
      <c r="F143" s="110">
        <v>686814</v>
      </c>
      <c r="G143" s="111">
        <v>26000</v>
      </c>
      <c r="H143" s="109" t="s">
        <v>63</v>
      </c>
      <c r="I143" s="109" t="s">
        <v>62</v>
      </c>
      <c r="J143" s="112">
        <v>45566</v>
      </c>
    </row>
    <row r="144" spans="1:10" ht="14.4">
      <c r="A144" s="109" t="s">
        <v>80</v>
      </c>
      <c r="B144" s="109" t="s">
        <v>81</v>
      </c>
      <c r="C144" s="109" t="s">
        <v>82</v>
      </c>
      <c r="D144" s="109" t="s">
        <v>83</v>
      </c>
      <c r="E144" s="109" t="s">
        <v>61</v>
      </c>
      <c r="F144" s="110">
        <v>684106</v>
      </c>
      <c r="G144" s="111">
        <v>440990</v>
      </c>
      <c r="H144" s="109" t="s">
        <v>62</v>
      </c>
      <c r="I144" s="109" t="s">
        <v>62</v>
      </c>
      <c r="J144" s="112">
        <v>45497</v>
      </c>
    </row>
    <row r="145" spans="1:10" ht="14.4">
      <c r="A145" s="109" t="s">
        <v>80</v>
      </c>
      <c r="B145" s="109" t="s">
        <v>81</v>
      </c>
      <c r="C145" s="109" t="s">
        <v>82</v>
      </c>
      <c r="D145" s="109" t="s">
        <v>83</v>
      </c>
      <c r="E145" s="109" t="s">
        <v>61</v>
      </c>
      <c r="F145" s="110">
        <v>681934</v>
      </c>
      <c r="G145" s="111">
        <v>431405</v>
      </c>
      <c r="H145" s="109" t="s">
        <v>62</v>
      </c>
      <c r="I145" s="109" t="s">
        <v>62</v>
      </c>
      <c r="J145" s="112">
        <v>45433</v>
      </c>
    </row>
    <row r="146" spans="1:10" ht="14.4">
      <c r="A146" s="109" t="s">
        <v>80</v>
      </c>
      <c r="B146" s="109" t="s">
        <v>81</v>
      </c>
      <c r="C146" s="109" t="s">
        <v>82</v>
      </c>
      <c r="D146" s="109" t="s">
        <v>83</v>
      </c>
      <c r="E146" s="109" t="s">
        <v>61</v>
      </c>
      <c r="F146" s="110">
        <v>687878</v>
      </c>
      <c r="G146" s="111">
        <v>372990</v>
      </c>
      <c r="H146" s="109" t="s">
        <v>62</v>
      </c>
      <c r="I146" s="109" t="s">
        <v>62</v>
      </c>
      <c r="J146" s="112">
        <v>45596</v>
      </c>
    </row>
    <row r="147" spans="1:10" ht="14.4">
      <c r="A147" s="109" t="s">
        <v>80</v>
      </c>
      <c r="B147" s="109" t="s">
        <v>81</v>
      </c>
      <c r="C147" s="109" t="s">
        <v>82</v>
      </c>
      <c r="D147" s="109" t="s">
        <v>83</v>
      </c>
      <c r="E147" s="109" t="s">
        <v>61</v>
      </c>
      <c r="F147" s="110">
        <v>686747</v>
      </c>
      <c r="G147" s="111">
        <v>375990</v>
      </c>
      <c r="H147" s="109" t="s">
        <v>62</v>
      </c>
      <c r="I147" s="109" t="s">
        <v>62</v>
      </c>
      <c r="J147" s="112">
        <v>45565</v>
      </c>
    </row>
    <row r="148" spans="1:10" ht="14.4">
      <c r="A148" s="109" t="s">
        <v>80</v>
      </c>
      <c r="B148" s="109" t="s">
        <v>81</v>
      </c>
      <c r="C148" s="109" t="s">
        <v>82</v>
      </c>
      <c r="D148" s="109" t="s">
        <v>83</v>
      </c>
      <c r="E148" s="109" t="s">
        <v>61</v>
      </c>
      <c r="F148" s="110">
        <v>677525</v>
      </c>
      <c r="G148" s="111">
        <v>436990</v>
      </c>
      <c r="H148" s="109" t="s">
        <v>62</v>
      </c>
      <c r="I148" s="109" t="s">
        <v>62</v>
      </c>
      <c r="J148" s="112">
        <v>45301</v>
      </c>
    </row>
    <row r="149" spans="1:10" ht="14.4">
      <c r="A149" s="109" t="s">
        <v>80</v>
      </c>
      <c r="B149" s="109" t="s">
        <v>81</v>
      </c>
      <c r="C149" s="109" t="s">
        <v>82</v>
      </c>
      <c r="D149" s="109" t="s">
        <v>83</v>
      </c>
      <c r="E149" s="109" t="s">
        <v>61</v>
      </c>
      <c r="F149" s="110">
        <v>678796</v>
      </c>
      <c r="G149" s="111">
        <v>399990</v>
      </c>
      <c r="H149" s="109" t="s">
        <v>62</v>
      </c>
      <c r="I149" s="109" t="s">
        <v>62</v>
      </c>
      <c r="J149" s="112">
        <v>45344</v>
      </c>
    </row>
    <row r="150" spans="1:10" ht="14.4">
      <c r="A150" s="109" t="s">
        <v>80</v>
      </c>
      <c r="B150" s="109" t="s">
        <v>81</v>
      </c>
      <c r="C150" s="109" t="s">
        <v>82</v>
      </c>
      <c r="D150" s="109" t="s">
        <v>83</v>
      </c>
      <c r="E150" s="109" t="s">
        <v>61</v>
      </c>
      <c r="F150" s="110">
        <v>681962</v>
      </c>
      <c r="G150" s="111">
        <v>389760</v>
      </c>
      <c r="H150" s="109" t="s">
        <v>62</v>
      </c>
      <c r="I150" s="109" t="s">
        <v>62</v>
      </c>
      <c r="J150" s="112">
        <v>45433</v>
      </c>
    </row>
    <row r="151" spans="1:10" ht="14.4">
      <c r="A151" s="109" t="s">
        <v>80</v>
      </c>
      <c r="B151" s="109" t="s">
        <v>81</v>
      </c>
      <c r="C151" s="109" t="s">
        <v>82</v>
      </c>
      <c r="D151" s="109" t="s">
        <v>83</v>
      </c>
      <c r="E151" s="109" t="s">
        <v>61</v>
      </c>
      <c r="F151" s="110">
        <v>678781</v>
      </c>
      <c r="G151" s="111">
        <v>406990</v>
      </c>
      <c r="H151" s="109" t="s">
        <v>62</v>
      </c>
      <c r="I151" s="109" t="s">
        <v>62</v>
      </c>
      <c r="J151" s="112">
        <v>45344</v>
      </c>
    </row>
    <row r="152" spans="1:10" ht="14.4">
      <c r="A152" s="109" t="s">
        <v>80</v>
      </c>
      <c r="B152" s="109" t="s">
        <v>81</v>
      </c>
      <c r="C152" s="109" t="s">
        <v>82</v>
      </c>
      <c r="D152" s="109" t="s">
        <v>83</v>
      </c>
      <c r="E152" s="109" t="s">
        <v>61</v>
      </c>
      <c r="F152" s="110">
        <v>681972</v>
      </c>
      <c r="G152" s="111">
        <v>481990</v>
      </c>
      <c r="H152" s="109" t="s">
        <v>62</v>
      </c>
      <c r="I152" s="109" t="s">
        <v>62</v>
      </c>
      <c r="J152" s="112">
        <v>45434</v>
      </c>
    </row>
    <row r="153" spans="1:10" ht="14.4">
      <c r="A153" s="109" t="s">
        <v>80</v>
      </c>
      <c r="B153" s="109" t="s">
        <v>81</v>
      </c>
      <c r="C153" s="109" t="s">
        <v>82</v>
      </c>
      <c r="D153" s="109" t="s">
        <v>83</v>
      </c>
      <c r="E153" s="109" t="s">
        <v>61</v>
      </c>
      <c r="F153" s="110">
        <v>686735</v>
      </c>
      <c r="G153" s="111">
        <v>415990</v>
      </c>
      <c r="H153" s="109" t="s">
        <v>62</v>
      </c>
      <c r="I153" s="109" t="s">
        <v>62</v>
      </c>
      <c r="J153" s="112">
        <v>45565</v>
      </c>
    </row>
    <row r="154" spans="1:10" ht="14.4">
      <c r="A154" s="109" t="s">
        <v>80</v>
      </c>
      <c r="B154" s="109" t="s">
        <v>81</v>
      </c>
      <c r="C154" s="109" t="s">
        <v>82</v>
      </c>
      <c r="D154" s="109" t="s">
        <v>83</v>
      </c>
      <c r="E154" s="109" t="s">
        <v>61</v>
      </c>
      <c r="F154" s="110">
        <v>679004</v>
      </c>
      <c r="G154" s="111">
        <v>381990</v>
      </c>
      <c r="H154" s="109" t="s">
        <v>62</v>
      </c>
      <c r="I154" s="109" t="s">
        <v>62</v>
      </c>
      <c r="J154" s="112">
        <v>45349</v>
      </c>
    </row>
    <row r="155" spans="1:10" ht="14.4">
      <c r="A155" s="109" t="s">
        <v>80</v>
      </c>
      <c r="B155" s="109" t="s">
        <v>81</v>
      </c>
      <c r="C155" s="109" t="s">
        <v>82</v>
      </c>
      <c r="D155" s="109" t="s">
        <v>83</v>
      </c>
      <c r="E155" s="109" t="s">
        <v>61</v>
      </c>
      <c r="F155" s="110">
        <v>683308</v>
      </c>
      <c r="G155" s="111">
        <v>390490</v>
      </c>
      <c r="H155" s="109" t="s">
        <v>62</v>
      </c>
      <c r="I155" s="109" t="s">
        <v>62</v>
      </c>
      <c r="J155" s="112">
        <v>45470</v>
      </c>
    </row>
    <row r="156" spans="1:10" ht="14.4">
      <c r="A156" s="109" t="s">
        <v>80</v>
      </c>
      <c r="B156" s="109" t="s">
        <v>81</v>
      </c>
      <c r="C156" s="109" t="s">
        <v>82</v>
      </c>
      <c r="D156" s="109" t="s">
        <v>83</v>
      </c>
      <c r="E156" s="109" t="s">
        <v>61</v>
      </c>
      <c r="F156" s="110">
        <v>683306</v>
      </c>
      <c r="G156" s="111">
        <v>398990</v>
      </c>
      <c r="H156" s="109" t="s">
        <v>62</v>
      </c>
      <c r="I156" s="109" t="s">
        <v>62</v>
      </c>
      <c r="J156" s="112">
        <v>45470</v>
      </c>
    </row>
    <row r="157" spans="1:10" ht="14.4">
      <c r="A157" s="109" t="s">
        <v>80</v>
      </c>
      <c r="B157" s="109" t="s">
        <v>81</v>
      </c>
      <c r="C157" s="109" t="s">
        <v>82</v>
      </c>
      <c r="D157" s="109" t="s">
        <v>83</v>
      </c>
      <c r="E157" s="109" t="s">
        <v>61</v>
      </c>
      <c r="F157" s="110">
        <v>683303</v>
      </c>
      <c r="G157" s="111">
        <v>419990</v>
      </c>
      <c r="H157" s="109" t="s">
        <v>62</v>
      </c>
      <c r="I157" s="109" t="s">
        <v>62</v>
      </c>
      <c r="J157" s="112">
        <v>45470</v>
      </c>
    </row>
    <row r="158" spans="1:10" ht="14.4">
      <c r="A158" s="109" t="s">
        <v>80</v>
      </c>
      <c r="B158" s="109" t="s">
        <v>81</v>
      </c>
      <c r="C158" s="109" t="s">
        <v>82</v>
      </c>
      <c r="D158" s="109" t="s">
        <v>83</v>
      </c>
      <c r="E158" s="109" t="s">
        <v>61</v>
      </c>
      <c r="F158" s="110">
        <v>679956</v>
      </c>
      <c r="G158" s="111">
        <v>429990</v>
      </c>
      <c r="H158" s="109" t="s">
        <v>62</v>
      </c>
      <c r="I158" s="109" t="s">
        <v>62</v>
      </c>
      <c r="J158" s="112">
        <v>45376</v>
      </c>
    </row>
    <row r="159" spans="1:10" ht="14.4">
      <c r="A159" s="109" t="s">
        <v>80</v>
      </c>
      <c r="B159" s="109" t="s">
        <v>81</v>
      </c>
      <c r="C159" s="109" t="s">
        <v>82</v>
      </c>
      <c r="D159" s="109" t="s">
        <v>83</v>
      </c>
      <c r="E159" s="109" t="s">
        <v>61</v>
      </c>
      <c r="F159" s="110">
        <v>688547</v>
      </c>
      <c r="G159" s="111">
        <v>414990</v>
      </c>
      <c r="H159" s="109" t="s">
        <v>62</v>
      </c>
      <c r="I159" s="109" t="s">
        <v>62</v>
      </c>
      <c r="J159" s="112">
        <v>45615</v>
      </c>
    </row>
    <row r="160" spans="1:10" ht="14.4">
      <c r="A160" s="109" t="s">
        <v>80</v>
      </c>
      <c r="B160" s="109" t="s">
        <v>81</v>
      </c>
      <c r="C160" s="109" t="s">
        <v>82</v>
      </c>
      <c r="D160" s="109" t="s">
        <v>83</v>
      </c>
      <c r="E160" s="109" t="s">
        <v>61</v>
      </c>
      <c r="F160" s="110">
        <v>688076</v>
      </c>
      <c r="G160" s="111">
        <v>372990</v>
      </c>
      <c r="H160" s="109" t="s">
        <v>62</v>
      </c>
      <c r="I160" s="109" t="s">
        <v>62</v>
      </c>
      <c r="J160" s="112">
        <v>45602</v>
      </c>
    </row>
    <row r="161" spans="1:10" ht="14.4">
      <c r="A161" s="109" t="s">
        <v>80</v>
      </c>
      <c r="B161" s="109" t="s">
        <v>81</v>
      </c>
      <c r="C161" s="109" t="s">
        <v>82</v>
      </c>
      <c r="D161" s="109" t="s">
        <v>83</v>
      </c>
      <c r="E161" s="109" t="s">
        <v>61</v>
      </c>
      <c r="F161" s="110">
        <v>688310</v>
      </c>
      <c r="G161" s="111">
        <v>445470</v>
      </c>
      <c r="H161" s="109" t="s">
        <v>62</v>
      </c>
      <c r="I161" s="109" t="s">
        <v>62</v>
      </c>
      <c r="J161" s="112">
        <v>45609</v>
      </c>
    </row>
    <row r="162" spans="1:10" ht="14.4">
      <c r="A162" s="109" t="s">
        <v>80</v>
      </c>
      <c r="B162" s="109" t="s">
        <v>81</v>
      </c>
      <c r="C162" s="109" t="s">
        <v>82</v>
      </c>
      <c r="D162" s="109" t="s">
        <v>83</v>
      </c>
      <c r="E162" s="109" t="s">
        <v>61</v>
      </c>
      <c r="F162" s="110">
        <v>678474</v>
      </c>
      <c r="G162" s="111">
        <v>384990</v>
      </c>
      <c r="H162" s="109" t="s">
        <v>62</v>
      </c>
      <c r="I162" s="109" t="s">
        <v>62</v>
      </c>
      <c r="J162" s="112">
        <v>45334</v>
      </c>
    </row>
    <row r="163" spans="1:10" ht="14.4">
      <c r="A163" s="109" t="s">
        <v>80</v>
      </c>
      <c r="B163" s="109" t="s">
        <v>81</v>
      </c>
      <c r="C163" s="109" t="s">
        <v>82</v>
      </c>
      <c r="D163" s="109" t="s">
        <v>83</v>
      </c>
      <c r="E163" s="109" t="s">
        <v>61</v>
      </c>
      <c r="F163" s="110">
        <v>678858</v>
      </c>
      <c r="G163" s="111">
        <v>506990</v>
      </c>
      <c r="H163" s="109" t="s">
        <v>62</v>
      </c>
      <c r="I163" s="109" t="s">
        <v>62</v>
      </c>
      <c r="J163" s="112">
        <v>45345</v>
      </c>
    </row>
    <row r="164" spans="1:10" ht="14.4">
      <c r="A164" s="109" t="s">
        <v>80</v>
      </c>
      <c r="B164" s="109" t="s">
        <v>81</v>
      </c>
      <c r="C164" s="109" t="s">
        <v>82</v>
      </c>
      <c r="D164" s="109" t="s">
        <v>83</v>
      </c>
      <c r="E164" s="109" t="s">
        <v>61</v>
      </c>
      <c r="F164" s="110">
        <v>688073</v>
      </c>
      <c r="G164" s="111">
        <v>384990</v>
      </c>
      <c r="H164" s="109" t="s">
        <v>62</v>
      </c>
      <c r="I164" s="109" t="s">
        <v>62</v>
      </c>
      <c r="J164" s="112">
        <v>45602</v>
      </c>
    </row>
    <row r="165" spans="1:10" ht="14.4">
      <c r="A165" s="109" t="s">
        <v>80</v>
      </c>
      <c r="B165" s="109" t="s">
        <v>81</v>
      </c>
      <c r="C165" s="109" t="s">
        <v>82</v>
      </c>
      <c r="D165" s="109" t="s">
        <v>83</v>
      </c>
      <c r="E165" s="109" t="s">
        <v>61</v>
      </c>
      <c r="F165" s="110">
        <v>683328</v>
      </c>
      <c r="G165" s="111">
        <v>467990</v>
      </c>
      <c r="H165" s="109" t="s">
        <v>62</v>
      </c>
      <c r="I165" s="109" t="s">
        <v>62</v>
      </c>
      <c r="J165" s="112">
        <v>45470</v>
      </c>
    </row>
    <row r="166" spans="1:10" ht="14.4">
      <c r="A166" s="109" t="s">
        <v>80</v>
      </c>
      <c r="B166" s="109" t="s">
        <v>81</v>
      </c>
      <c r="C166" s="109" t="s">
        <v>82</v>
      </c>
      <c r="D166" s="109" t="s">
        <v>83</v>
      </c>
      <c r="E166" s="109" t="s">
        <v>61</v>
      </c>
      <c r="F166" s="110">
        <v>686395</v>
      </c>
      <c r="G166" s="111">
        <v>372990</v>
      </c>
      <c r="H166" s="109" t="s">
        <v>62</v>
      </c>
      <c r="I166" s="109" t="s">
        <v>62</v>
      </c>
      <c r="J166" s="112">
        <v>45554</v>
      </c>
    </row>
    <row r="167" spans="1:10" ht="14.4">
      <c r="A167" s="109" t="s">
        <v>80</v>
      </c>
      <c r="B167" s="109" t="s">
        <v>81</v>
      </c>
      <c r="C167" s="109" t="s">
        <v>82</v>
      </c>
      <c r="D167" s="109" t="s">
        <v>83</v>
      </c>
      <c r="E167" s="109" t="s">
        <v>61</v>
      </c>
      <c r="F167" s="110">
        <v>679947</v>
      </c>
      <c r="G167" s="111">
        <v>400990</v>
      </c>
      <c r="H167" s="109" t="s">
        <v>62</v>
      </c>
      <c r="I167" s="109" t="s">
        <v>62</v>
      </c>
      <c r="J167" s="112">
        <v>45376</v>
      </c>
    </row>
    <row r="168" spans="1:10" ht="14.4">
      <c r="A168" s="109" t="s">
        <v>80</v>
      </c>
      <c r="B168" s="109" t="s">
        <v>81</v>
      </c>
      <c r="C168" s="109" t="s">
        <v>82</v>
      </c>
      <c r="D168" s="109" t="s">
        <v>83</v>
      </c>
      <c r="E168" s="109" t="s">
        <v>61</v>
      </c>
      <c r="F168" s="110">
        <v>683323</v>
      </c>
      <c r="G168" s="111">
        <v>390990</v>
      </c>
      <c r="H168" s="109" t="s">
        <v>62</v>
      </c>
      <c r="I168" s="109" t="s">
        <v>62</v>
      </c>
      <c r="J168" s="112">
        <v>45470</v>
      </c>
    </row>
    <row r="169" spans="1:10" ht="14.4">
      <c r="A169" s="109" t="s">
        <v>80</v>
      </c>
      <c r="B169" s="109" t="s">
        <v>81</v>
      </c>
      <c r="C169" s="109" t="s">
        <v>82</v>
      </c>
      <c r="D169" s="109" t="s">
        <v>83</v>
      </c>
      <c r="E169" s="109" t="s">
        <v>61</v>
      </c>
      <c r="F169" s="110">
        <v>683310</v>
      </c>
      <c r="G169" s="111">
        <v>451990</v>
      </c>
      <c r="H169" s="109" t="s">
        <v>62</v>
      </c>
      <c r="I169" s="109" t="s">
        <v>62</v>
      </c>
      <c r="J169" s="112">
        <v>45470</v>
      </c>
    </row>
    <row r="170" spans="1:10" ht="14.4">
      <c r="A170" s="109" t="s">
        <v>80</v>
      </c>
      <c r="B170" s="109" t="s">
        <v>81</v>
      </c>
      <c r="C170" s="109" t="s">
        <v>82</v>
      </c>
      <c r="D170" s="109" t="s">
        <v>83</v>
      </c>
      <c r="E170" s="109" t="s">
        <v>61</v>
      </c>
      <c r="F170" s="110">
        <v>686090</v>
      </c>
      <c r="G170" s="111">
        <v>4660909</v>
      </c>
      <c r="H170" s="109" t="s">
        <v>62</v>
      </c>
      <c r="I170" s="109" t="s">
        <v>62</v>
      </c>
      <c r="J170" s="112">
        <v>45547</v>
      </c>
    </row>
    <row r="171" spans="1:10" ht="14.4">
      <c r="A171" s="109" t="s">
        <v>80</v>
      </c>
      <c r="B171" s="109" t="s">
        <v>81</v>
      </c>
      <c r="C171" s="109" t="s">
        <v>82</v>
      </c>
      <c r="D171" s="109" t="s">
        <v>83</v>
      </c>
      <c r="E171" s="109" t="s">
        <v>61</v>
      </c>
      <c r="F171" s="110">
        <v>680150</v>
      </c>
      <c r="G171" s="111">
        <v>394310</v>
      </c>
      <c r="H171" s="109" t="s">
        <v>63</v>
      </c>
      <c r="I171" s="109" t="s">
        <v>62</v>
      </c>
      <c r="J171" s="112">
        <v>45380</v>
      </c>
    </row>
    <row r="172" spans="1:10" ht="14.4">
      <c r="A172" s="109" t="s">
        <v>80</v>
      </c>
      <c r="B172" s="109" t="s">
        <v>81</v>
      </c>
      <c r="C172" s="109" t="s">
        <v>82</v>
      </c>
      <c r="D172" s="109" t="s">
        <v>83</v>
      </c>
      <c r="E172" s="109" t="s">
        <v>61</v>
      </c>
      <c r="F172" s="110">
        <v>686576</v>
      </c>
      <c r="G172" s="111">
        <v>453990</v>
      </c>
      <c r="H172" s="109" t="s">
        <v>62</v>
      </c>
      <c r="I172" s="109" t="s">
        <v>62</v>
      </c>
      <c r="J172" s="112">
        <v>45560</v>
      </c>
    </row>
    <row r="173" spans="1:10" ht="14.4">
      <c r="A173" s="109" t="s">
        <v>80</v>
      </c>
      <c r="B173" s="109" t="s">
        <v>81</v>
      </c>
      <c r="C173" s="109" t="s">
        <v>82</v>
      </c>
      <c r="D173" s="109" t="s">
        <v>83</v>
      </c>
      <c r="E173" s="109" t="s">
        <v>61</v>
      </c>
      <c r="F173" s="110">
        <v>678842</v>
      </c>
      <c r="G173" s="111">
        <v>454015</v>
      </c>
      <c r="H173" s="109" t="s">
        <v>62</v>
      </c>
      <c r="I173" s="109" t="s">
        <v>62</v>
      </c>
      <c r="J173" s="112">
        <v>45345</v>
      </c>
    </row>
    <row r="174" spans="1:10" ht="14.4">
      <c r="A174" s="109" t="s">
        <v>80</v>
      </c>
      <c r="B174" s="109" t="s">
        <v>81</v>
      </c>
      <c r="C174" s="109" t="s">
        <v>82</v>
      </c>
      <c r="D174" s="109" t="s">
        <v>83</v>
      </c>
      <c r="E174" s="109" t="s">
        <v>61</v>
      </c>
      <c r="F174" s="110">
        <v>678834</v>
      </c>
      <c r="G174" s="111">
        <v>396990</v>
      </c>
      <c r="H174" s="109" t="s">
        <v>62</v>
      </c>
      <c r="I174" s="109" t="s">
        <v>62</v>
      </c>
      <c r="J174" s="112">
        <v>45345</v>
      </c>
    </row>
    <row r="175" spans="1:10" ht="14.4">
      <c r="A175" s="109" t="s">
        <v>80</v>
      </c>
      <c r="B175" s="109" t="s">
        <v>81</v>
      </c>
      <c r="C175" s="109" t="s">
        <v>82</v>
      </c>
      <c r="D175" s="109" t="s">
        <v>83</v>
      </c>
      <c r="E175" s="109" t="s">
        <v>61</v>
      </c>
      <c r="F175" s="110">
        <v>686392</v>
      </c>
      <c r="G175" s="111">
        <v>493145</v>
      </c>
      <c r="H175" s="109" t="s">
        <v>62</v>
      </c>
      <c r="I175" s="109" t="s">
        <v>62</v>
      </c>
      <c r="J175" s="112">
        <v>45554</v>
      </c>
    </row>
    <row r="176" spans="1:10" ht="14.4">
      <c r="A176" s="109" t="s">
        <v>80</v>
      </c>
      <c r="B176" s="109" t="s">
        <v>81</v>
      </c>
      <c r="C176" s="109" t="s">
        <v>82</v>
      </c>
      <c r="D176" s="109" t="s">
        <v>83</v>
      </c>
      <c r="E176" s="109" t="s">
        <v>61</v>
      </c>
      <c r="F176" s="110">
        <v>679503</v>
      </c>
      <c r="G176" s="111">
        <v>425990</v>
      </c>
      <c r="H176" s="109" t="s">
        <v>62</v>
      </c>
      <c r="I176" s="109" t="s">
        <v>62</v>
      </c>
      <c r="J176" s="112">
        <v>45364</v>
      </c>
    </row>
    <row r="177" spans="1:10" ht="14.4">
      <c r="A177" s="109" t="s">
        <v>80</v>
      </c>
      <c r="B177" s="109" t="s">
        <v>81</v>
      </c>
      <c r="C177" s="109" t="s">
        <v>82</v>
      </c>
      <c r="D177" s="109" t="s">
        <v>83</v>
      </c>
      <c r="E177" s="109" t="s">
        <v>61</v>
      </c>
      <c r="F177" s="110">
        <v>688633</v>
      </c>
      <c r="G177" s="111">
        <v>392990</v>
      </c>
      <c r="H177" s="109" t="s">
        <v>62</v>
      </c>
      <c r="I177" s="109" t="s">
        <v>62</v>
      </c>
      <c r="J177" s="112">
        <v>45617</v>
      </c>
    </row>
    <row r="178" spans="1:10" ht="14.4">
      <c r="A178" s="109" t="s">
        <v>80</v>
      </c>
      <c r="B178" s="109" t="s">
        <v>81</v>
      </c>
      <c r="C178" s="109" t="s">
        <v>82</v>
      </c>
      <c r="D178" s="109" t="s">
        <v>83</v>
      </c>
      <c r="E178" s="109" t="s">
        <v>61</v>
      </c>
      <c r="F178" s="110">
        <v>684061</v>
      </c>
      <c r="G178" s="111">
        <v>417990</v>
      </c>
      <c r="H178" s="109" t="s">
        <v>62</v>
      </c>
      <c r="I178" s="109" t="s">
        <v>62</v>
      </c>
      <c r="J178" s="112">
        <v>45496</v>
      </c>
    </row>
    <row r="179" spans="1:10" ht="14.4">
      <c r="A179" s="109" t="s">
        <v>80</v>
      </c>
      <c r="B179" s="109" t="s">
        <v>81</v>
      </c>
      <c r="C179" s="109" t="s">
        <v>82</v>
      </c>
      <c r="D179" s="109" t="s">
        <v>83</v>
      </c>
      <c r="E179" s="109" t="s">
        <v>61</v>
      </c>
      <c r="F179" s="110">
        <v>688775</v>
      </c>
      <c r="G179" s="111">
        <v>393990</v>
      </c>
      <c r="H179" s="109" t="s">
        <v>62</v>
      </c>
      <c r="I179" s="109" t="s">
        <v>62</v>
      </c>
      <c r="J179" s="112">
        <v>45622</v>
      </c>
    </row>
    <row r="180" spans="1:10" ht="14.4">
      <c r="A180" s="109" t="s">
        <v>80</v>
      </c>
      <c r="B180" s="109" t="s">
        <v>81</v>
      </c>
      <c r="C180" s="109" t="s">
        <v>82</v>
      </c>
      <c r="D180" s="109" t="s">
        <v>83</v>
      </c>
      <c r="E180" s="109" t="s">
        <v>61</v>
      </c>
      <c r="F180" s="110">
        <v>685548</v>
      </c>
      <c r="G180" s="111">
        <v>428990</v>
      </c>
      <c r="H180" s="109" t="s">
        <v>62</v>
      </c>
      <c r="I180" s="109" t="s">
        <v>62</v>
      </c>
      <c r="J180" s="112">
        <v>45533</v>
      </c>
    </row>
    <row r="181" spans="1:10" ht="14.4">
      <c r="A181" s="109" t="s">
        <v>80</v>
      </c>
      <c r="B181" s="109" t="s">
        <v>81</v>
      </c>
      <c r="C181" s="109" t="s">
        <v>82</v>
      </c>
      <c r="D181" s="109" t="s">
        <v>83</v>
      </c>
      <c r="E181" s="109" t="s">
        <v>61</v>
      </c>
      <c r="F181" s="110">
        <v>679443</v>
      </c>
      <c r="G181" s="111">
        <v>515000</v>
      </c>
      <c r="H181" s="109" t="s">
        <v>62</v>
      </c>
      <c r="I181" s="109" t="s">
        <v>62</v>
      </c>
      <c r="J181" s="112">
        <v>45363</v>
      </c>
    </row>
    <row r="182" spans="1:10" ht="14.4">
      <c r="A182" s="109" t="s">
        <v>80</v>
      </c>
      <c r="B182" s="109" t="s">
        <v>81</v>
      </c>
      <c r="C182" s="109" t="s">
        <v>82</v>
      </c>
      <c r="D182" s="109" t="s">
        <v>83</v>
      </c>
      <c r="E182" s="109" t="s">
        <v>61</v>
      </c>
      <c r="F182" s="110">
        <v>679446</v>
      </c>
      <c r="G182" s="111">
        <v>422990</v>
      </c>
      <c r="H182" s="109" t="s">
        <v>62</v>
      </c>
      <c r="I182" s="109" t="s">
        <v>62</v>
      </c>
      <c r="J182" s="112">
        <v>45363</v>
      </c>
    </row>
    <row r="183" spans="1:10" ht="14.4">
      <c r="A183" s="109" t="s">
        <v>80</v>
      </c>
      <c r="B183" s="109" t="s">
        <v>81</v>
      </c>
      <c r="C183" s="109" t="s">
        <v>82</v>
      </c>
      <c r="D183" s="109" t="s">
        <v>83</v>
      </c>
      <c r="E183" s="109" t="s">
        <v>61</v>
      </c>
      <c r="F183" s="110">
        <v>680161</v>
      </c>
      <c r="G183" s="111">
        <v>510990</v>
      </c>
      <c r="H183" s="109" t="s">
        <v>62</v>
      </c>
      <c r="I183" s="109" t="s">
        <v>62</v>
      </c>
      <c r="J183" s="112">
        <v>45380</v>
      </c>
    </row>
    <row r="184" spans="1:10" ht="14.4">
      <c r="A184" s="109" t="s">
        <v>80</v>
      </c>
      <c r="B184" s="109" t="s">
        <v>81</v>
      </c>
      <c r="C184" s="109" t="s">
        <v>82</v>
      </c>
      <c r="D184" s="109" t="s">
        <v>83</v>
      </c>
      <c r="E184" s="109" t="s">
        <v>61</v>
      </c>
      <c r="F184" s="110">
        <v>683747</v>
      </c>
      <c r="G184" s="111">
        <v>413990</v>
      </c>
      <c r="H184" s="109" t="s">
        <v>62</v>
      </c>
      <c r="I184" s="109" t="s">
        <v>62</v>
      </c>
      <c r="J184" s="112">
        <v>45488</v>
      </c>
    </row>
    <row r="185" spans="1:10" ht="14.4">
      <c r="A185" s="109" t="s">
        <v>80</v>
      </c>
      <c r="B185" s="109" t="s">
        <v>81</v>
      </c>
      <c r="C185" s="109" t="s">
        <v>82</v>
      </c>
      <c r="D185" s="109" t="s">
        <v>83</v>
      </c>
      <c r="E185" s="109" t="s">
        <v>61</v>
      </c>
      <c r="F185" s="110">
        <v>683743</v>
      </c>
      <c r="G185" s="111">
        <v>426990</v>
      </c>
      <c r="H185" s="109" t="s">
        <v>62</v>
      </c>
      <c r="I185" s="109" t="s">
        <v>62</v>
      </c>
      <c r="J185" s="112">
        <v>45488</v>
      </c>
    </row>
    <row r="186" spans="1:10" ht="14.4">
      <c r="A186" s="109" t="s">
        <v>80</v>
      </c>
      <c r="B186" s="109" t="s">
        <v>81</v>
      </c>
      <c r="C186" s="109" t="s">
        <v>82</v>
      </c>
      <c r="D186" s="109" t="s">
        <v>83</v>
      </c>
      <c r="E186" s="109" t="s">
        <v>61</v>
      </c>
      <c r="F186" s="110">
        <v>679465</v>
      </c>
      <c r="G186" s="111">
        <v>423990</v>
      </c>
      <c r="H186" s="109" t="s">
        <v>62</v>
      </c>
      <c r="I186" s="109" t="s">
        <v>62</v>
      </c>
      <c r="J186" s="112">
        <v>45363</v>
      </c>
    </row>
    <row r="187" spans="1:10" ht="14.4">
      <c r="A187" s="109" t="s">
        <v>80</v>
      </c>
      <c r="B187" s="109" t="s">
        <v>81</v>
      </c>
      <c r="C187" s="109" t="s">
        <v>82</v>
      </c>
      <c r="D187" s="109" t="s">
        <v>83</v>
      </c>
      <c r="E187" s="109" t="s">
        <v>61</v>
      </c>
      <c r="F187" s="110">
        <v>688849</v>
      </c>
      <c r="G187" s="111">
        <v>365990</v>
      </c>
      <c r="H187" s="109" t="s">
        <v>62</v>
      </c>
      <c r="I187" s="109" t="s">
        <v>62</v>
      </c>
      <c r="J187" s="112">
        <v>45623</v>
      </c>
    </row>
    <row r="188" spans="1:10" ht="14.4">
      <c r="A188" s="109" t="s">
        <v>80</v>
      </c>
      <c r="B188" s="109" t="s">
        <v>81</v>
      </c>
      <c r="C188" s="109" t="s">
        <v>82</v>
      </c>
      <c r="D188" s="109" t="s">
        <v>83</v>
      </c>
      <c r="E188" s="109" t="s">
        <v>61</v>
      </c>
      <c r="F188" s="110">
        <v>679680</v>
      </c>
      <c r="G188" s="111">
        <v>425000</v>
      </c>
      <c r="H188" s="109" t="s">
        <v>62</v>
      </c>
      <c r="I188" s="109" t="s">
        <v>62</v>
      </c>
      <c r="J188" s="112">
        <v>45370</v>
      </c>
    </row>
    <row r="189" spans="1:10" ht="14.4">
      <c r="A189" s="109" t="s">
        <v>80</v>
      </c>
      <c r="B189" s="109" t="s">
        <v>81</v>
      </c>
      <c r="C189" s="109" t="s">
        <v>82</v>
      </c>
      <c r="D189" s="109" t="s">
        <v>83</v>
      </c>
      <c r="E189" s="109" t="s">
        <v>61</v>
      </c>
      <c r="F189" s="110">
        <v>684038</v>
      </c>
      <c r="G189" s="111">
        <v>380990</v>
      </c>
      <c r="H189" s="109" t="s">
        <v>62</v>
      </c>
      <c r="I189" s="109" t="s">
        <v>62</v>
      </c>
      <c r="J189" s="112">
        <v>45496</v>
      </c>
    </row>
    <row r="190" spans="1:10" ht="14.4">
      <c r="A190" s="109" t="s">
        <v>80</v>
      </c>
      <c r="B190" s="109" t="s">
        <v>81</v>
      </c>
      <c r="C190" s="109" t="s">
        <v>82</v>
      </c>
      <c r="D190" s="109" t="s">
        <v>83</v>
      </c>
      <c r="E190" s="109" t="s">
        <v>61</v>
      </c>
      <c r="F190" s="110">
        <v>681685</v>
      </c>
      <c r="G190" s="111">
        <v>425690</v>
      </c>
      <c r="H190" s="109" t="s">
        <v>62</v>
      </c>
      <c r="I190" s="109" t="s">
        <v>62</v>
      </c>
      <c r="J190" s="112">
        <v>45427</v>
      </c>
    </row>
    <row r="191" spans="1:10" ht="14.4">
      <c r="A191" s="109" t="s">
        <v>80</v>
      </c>
      <c r="B191" s="109" t="s">
        <v>81</v>
      </c>
      <c r="C191" s="109" t="s">
        <v>82</v>
      </c>
      <c r="D191" s="109" t="s">
        <v>83</v>
      </c>
      <c r="E191" s="109" t="s">
        <v>61</v>
      </c>
      <c r="F191" s="110">
        <v>684035</v>
      </c>
      <c r="G191" s="111">
        <v>439990</v>
      </c>
      <c r="H191" s="109" t="s">
        <v>62</v>
      </c>
      <c r="I191" s="109" t="s">
        <v>62</v>
      </c>
      <c r="J191" s="112">
        <v>45496</v>
      </c>
    </row>
    <row r="192" spans="1:10" ht="14.4">
      <c r="A192" s="109" t="s">
        <v>80</v>
      </c>
      <c r="B192" s="109" t="s">
        <v>81</v>
      </c>
      <c r="C192" s="109" t="s">
        <v>82</v>
      </c>
      <c r="D192" s="109" t="s">
        <v>83</v>
      </c>
      <c r="E192" s="109" t="s">
        <v>61</v>
      </c>
      <c r="F192" s="110">
        <v>681689</v>
      </c>
      <c r="G192" s="111">
        <v>421990</v>
      </c>
      <c r="H192" s="109" t="s">
        <v>62</v>
      </c>
      <c r="I192" s="109" t="s">
        <v>62</v>
      </c>
      <c r="J192" s="112">
        <v>45427</v>
      </c>
    </row>
    <row r="193" spans="1:10" ht="14.4">
      <c r="A193" s="109" t="s">
        <v>80</v>
      </c>
      <c r="B193" s="109" t="s">
        <v>81</v>
      </c>
      <c r="C193" s="109" t="s">
        <v>82</v>
      </c>
      <c r="D193" s="109" t="s">
        <v>83</v>
      </c>
      <c r="E193" s="109" t="s">
        <v>61</v>
      </c>
      <c r="F193" s="110">
        <v>688352</v>
      </c>
      <c r="G193" s="111">
        <v>384990</v>
      </c>
      <c r="H193" s="109" t="s">
        <v>62</v>
      </c>
      <c r="I193" s="109" t="s">
        <v>62</v>
      </c>
      <c r="J193" s="112">
        <v>45610</v>
      </c>
    </row>
    <row r="194" spans="1:10" ht="14.4">
      <c r="A194" s="109" t="s">
        <v>80</v>
      </c>
      <c r="B194" s="109" t="s">
        <v>81</v>
      </c>
      <c r="C194" s="109" t="s">
        <v>82</v>
      </c>
      <c r="D194" s="109" t="s">
        <v>83</v>
      </c>
      <c r="E194" s="109" t="s">
        <v>61</v>
      </c>
      <c r="F194" s="110">
        <v>688417</v>
      </c>
      <c r="G194" s="111">
        <v>426990</v>
      </c>
      <c r="H194" s="109" t="s">
        <v>62</v>
      </c>
      <c r="I194" s="109" t="s">
        <v>62</v>
      </c>
      <c r="J194" s="112">
        <v>45611</v>
      </c>
    </row>
    <row r="195" spans="1:10" ht="14.4">
      <c r="A195" s="109" t="s">
        <v>80</v>
      </c>
      <c r="B195" s="109" t="s">
        <v>81</v>
      </c>
      <c r="C195" s="109" t="s">
        <v>82</v>
      </c>
      <c r="D195" s="109" t="s">
        <v>83</v>
      </c>
      <c r="E195" s="109" t="s">
        <v>61</v>
      </c>
      <c r="F195" s="110">
        <v>681697</v>
      </c>
      <c r="G195" s="111">
        <v>428990</v>
      </c>
      <c r="H195" s="109" t="s">
        <v>62</v>
      </c>
      <c r="I195" s="109" t="s">
        <v>62</v>
      </c>
      <c r="J195" s="112">
        <v>45427</v>
      </c>
    </row>
    <row r="196" spans="1:10" ht="14.4">
      <c r="A196" s="109" t="s">
        <v>80</v>
      </c>
      <c r="B196" s="109" t="s">
        <v>81</v>
      </c>
      <c r="C196" s="109" t="s">
        <v>82</v>
      </c>
      <c r="D196" s="109" t="s">
        <v>83</v>
      </c>
      <c r="E196" s="109" t="s">
        <v>61</v>
      </c>
      <c r="F196" s="110">
        <v>681712</v>
      </c>
      <c r="G196" s="111">
        <v>417990</v>
      </c>
      <c r="H196" s="109" t="s">
        <v>62</v>
      </c>
      <c r="I196" s="109" t="s">
        <v>62</v>
      </c>
      <c r="J196" s="112">
        <v>45427</v>
      </c>
    </row>
    <row r="197" spans="1:10" ht="14.4">
      <c r="A197" s="109" t="s">
        <v>80</v>
      </c>
      <c r="B197" s="109" t="s">
        <v>81</v>
      </c>
      <c r="C197" s="109" t="s">
        <v>82</v>
      </c>
      <c r="D197" s="109" t="s">
        <v>83</v>
      </c>
      <c r="E197" s="109" t="s">
        <v>61</v>
      </c>
      <c r="F197" s="110">
        <v>684286</v>
      </c>
      <c r="G197" s="111">
        <v>417990</v>
      </c>
      <c r="H197" s="109" t="s">
        <v>62</v>
      </c>
      <c r="I197" s="109" t="s">
        <v>62</v>
      </c>
      <c r="J197" s="112">
        <v>45503</v>
      </c>
    </row>
    <row r="198" spans="1:10" ht="14.4">
      <c r="A198" s="109" t="s">
        <v>80</v>
      </c>
      <c r="B198" s="109" t="s">
        <v>81</v>
      </c>
      <c r="C198" s="109" t="s">
        <v>82</v>
      </c>
      <c r="D198" s="109" t="s">
        <v>83</v>
      </c>
      <c r="E198" s="109" t="s">
        <v>61</v>
      </c>
      <c r="F198" s="110">
        <v>681401</v>
      </c>
      <c r="G198" s="111">
        <v>386990</v>
      </c>
      <c r="H198" s="109" t="s">
        <v>62</v>
      </c>
      <c r="I198" s="109" t="s">
        <v>62</v>
      </c>
      <c r="J198" s="112">
        <v>45419</v>
      </c>
    </row>
    <row r="199" spans="1:10" ht="14.4">
      <c r="A199" s="109" t="s">
        <v>80</v>
      </c>
      <c r="B199" s="109" t="s">
        <v>81</v>
      </c>
      <c r="C199" s="109" t="s">
        <v>82</v>
      </c>
      <c r="D199" s="109" t="s">
        <v>83</v>
      </c>
      <c r="E199" s="109" t="s">
        <v>61</v>
      </c>
      <c r="F199" s="110">
        <v>684283</v>
      </c>
      <c r="G199" s="111">
        <v>385990</v>
      </c>
      <c r="H199" s="109" t="s">
        <v>62</v>
      </c>
      <c r="I199" s="109" t="s">
        <v>62</v>
      </c>
      <c r="J199" s="112">
        <v>45503</v>
      </c>
    </row>
    <row r="200" spans="1:10" ht="14.4">
      <c r="A200" s="109" t="s">
        <v>80</v>
      </c>
      <c r="B200" s="109" t="s">
        <v>81</v>
      </c>
      <c r="C200" s="109" t="s">
        <v>82</v>
      </c>
      <c r="D200" s="109" t="s">
        <v>83</v>
      </c>
      <c r="E200" s="109" t="s">
        <v>61</v>
      </c>
      <c r="F200" s="110">
        <v>684234</v>
      </c>
      <c r="G200" s="111">
        <v>389490</v>
      </c>
      <c r="H200" s="109" t="s">
        <v>62</v>
      </c>
      <c r="I200" s="109" t="s">
        <v>62</v>
      </c>
      <c r="J200" s="112">
        <v>45502</v>
      </c>
    </row>
    <row r="201" spans="1:10" ht="14.4">
      <c r="A201" s="109" t="s">
        <v>80</v>
      </c>
      <c r="B201" s="109" t="s">
        <v>81</v>
      </c>
      <c r="C201" s="109" t="s">
        <v>82</v>
      </c>
      <c r="D201" s="109" t="s">
        <v>83</v>
      </c>
      <c r="E201" s="109" t="s">
        <v>61</v>
      </c>
      <c r="F201" s="110">
        <v>685223</v>
      </c>
      <c r="G201" s="111">
        <v>483990</v>
      </c>
      <c r="H201" s="109" t="s">
        <v>62</v>
      </c>
      <c r="I201" s="109" t="s">
        <v>62</v>
      </c>
      <c r="J201" s="112">
        <v>45527</v>
      </c>
    </row>
    <row r="202" spans="1:10" ht="14.4">
      <c r="A202" s="109" t="s">
        <v>80</v>
      </c>
      <c r="B202" s="109" t="s">
        <v>81</v>
      </c>
      <c r="C202" s="109" t="s">
        <v>82</v>
      </c>
      <c r="D202" s="109" t="s">
        <v>83</v>
      </c>
      <c r="E202" s="109" t="s">
        <v>61</v>
      </c>
      <c r="F202" s="110">
        <v>684280</v>
      </c>
      <c r="G202" s="111">
        <v>390260</v>
      </c>
      <c r="H202" s="109" t="s">
        <v>62</v>
      </c>
      <c r="I202" s="109" t="s">
        <v>62</v>
      </c>
      <c r="J202" s="112">
        <v>45503</v>
      </c>
    </row>
    <row r="203" spans="1:10" ht="14.4">
      <c r="A203" s="109" t="s">
        <v>80</v>
      </c>
      <c r="B203" s="109" t="s">
        <v>81</v>
      </c>
      <c r="C203" s="109" t="s">
        <v>82</v>
      </c>
      <c r="D203" s="109" t="s">
        <v>83</v>
      </c>
      <c r="E203" s="109" t="s">
        <v>61</v>
      </c>
      <c r="F203" s="110">
        <v>679591</v>
      </c>
      <c r="G203" s="111">
        <v>435990</v>
      </c>
      <c r="H203" s="109" t="s">
        <v>62</v>
      </c>
      <c r="I203" s="109" t="s">
        <v>62</v>
      </c>
      <c r="J203" s="112">
        <v>45366</v>
      </c>
    </row>
    <row r="204" spans="1:10" ht="14.4">
      <c r="A204" s="109" t="s">
        <v>80</v>
      </c>
      <c r="B204" s="109" t="s">
        <v>81</v>
      </c>
      <c r="C204" s="109" t="s">
        <v>82</v>
      </c>
      <c r="D204" s="109" t="s">
        <v>83</v>
      </c>
      <c r="E204" s="109" t="s">
        <v>61</v>
      </c>
      <c r="F204" s="110">
        <v>685454</v>
      </c>
      <c r="G204" s="111">
        <v>423990</v>
      </c>
      <c r="H204" s="109" t="s">
        <v>62</v>
      </c>
      <c r="I204" s="109" t="s">
        <v>62</v>
      </c>
      <c r="J204" s="112">
        <v>45532</v>
      </c>
    </row>
    <row r="205" spans="1:10" ht="14.4">
      <c r="A205" s="109" t="s">
        <v>80</v>
      </c>
      <c r="B205" s="109" t="s">
        <v>81</v>
      </c>
      <c r="C205" s="109" t="s">
        <v>82</v>
      </c>
      <c r="D205" s="109" t="s">
        <v>83</v>
      </c>
      <c r="E205" s="109" t="s">
        <v>61</v>
      </c>
      <c r="F205" s="110">
        <v>685285</v>
      </c>
      <c r="G205" s="111">
        <v>427670</v>
      </c>
      <c r="H205" s="109" t="s">
        <v>62</v>
      </c>
      <c r="I205" s="109" t="s">
        <v>62</v>
      </c>
      <c r="J205" s="112">
        <v>45530</v>
      </c>
    </row>
    <row r="206" spans="1:10" ht="14.4">
      <c r="A206" s="109" t="s">
        <v>80</v>
      </c>
      <c r="B206" s="109" t="s">
        <v>81</v>
      </c>
      <c r="C206" s="109" t="s">
        <v>82</v>
      </c>
      <c r="D206" s="109" t="s">
        <v>83</v>
      </c>
      <c r="E206" s="109" t="s">
        <v>61</v>
      </c>
      <c r="F206" s="110">
        <v>683886</v>
      </c>
      <c r="G206" s="111">
        <v>401455</v>
      </c>
      <c r="H206" s="109" t="s">
        <v>62</v>
      </c>
      <c r="I206" s="109" t="s">
        <v>62</v>
      </c>
      <c r="J206" s="112">
        <v>45491</v>
      </c>
    </row>
    <row r="207" spans="1:10" ht="14.4">
      <c r="A207" s="109" t="s">
        <v>80</v>
      </c>
      <c r="B207" s="109" t="s">
        <v>81</v>
      </c>
      <c r="C207" s="109" t="s">
        <v>82</v>
      </c>
      <c r="D207" s="109" t="s">
        <v>83</v>
      </c>
      <c r="E207" s="109" t="s">
        <v>61</v>
      </c>
      <c r="F207" s="110">
        <v>677576</v>
      </c>
      <c r="G207" s="111">
        <v>512990</v>
      </c>
      <c r="H207" s="109" t="s">
        <v>62</v>
      </c>
      <c r="I207" s="109" t="s">
        <v>62</v>
      </c>
      <c r="J207" s="112">
        <v>45303</v>
      </c>
    </row>
    <row r="208" spans="1:10" ht="14.4">
      <c r="A208" s="109" t="s">
        <v>80</v>
      </c>
      <c r="B208" s="109" t="s">
        <v>81</v>
      </c>
      <c r="C208" s="109" t="s">
        <v>82</v>
      </c>
      <c r="D208" s="109" t="s">
        <v>83</v>
      </c>
      <c r="E208" s="109" t="s">
        <v>61</v>
      </c>
      <c r="F208" s="110">
        <v>682452</v>
      </c>
      <c r="G208" s="111">
        <v>393490</v>
      </c>
      <c r="H208" s="109" t="s">
        <v>62</v>
      </c>
      <c r="I208" s="109" t="s">
        <v>62</v>
      </c>
      <c r="J208" s="112">
        <v>45447</v>
      </c>
    </row>
    <row r="209" spans="1:10" ht="14.4">
      <c r="A209" s="109" t="s">
        <v>80</v>
      </c>
      <c r="B209" s="109" t="s">
        <v>81</v>
      </c>
      <c r="C209" s="109" t="s">
        <v>82</v>
      </c>
      <c r="D209" s="109" t="s">
        <v>83</v>
      </c>
      <c r="E209" s="109" t="s">
        <v>61</v>
      </c>
      <c r="F209" s="110">
        <v>677579</v>
      </c>
      <c r="G209" s="111">
        <v>400000</v>
      </c>
      <c r="H209" s="109" t="s">
        <v>62</v>
      </c>
      <c r="I209" s="109" t="s">
        <v>62</v>
      </c>
      <c r="J209" s="112">
        <v>45303</v>
      </c>
    </row>
    <row r="210" spans="1:10" ht="14.4">
      <c r="A210" s="109" t="s">
        <v>80</v>
      </c>
      <c r="B210" s="109" t="s">
        <v>81</v>
      </c>
      <c r="C210" s="109" t="s">
        <v>82</v>
      </c>
      <c r="D210" s="109" t="s">
        <v>83</v>
      </c>
      <c r="E210" s="109" t="s">
        <v>61</v>
      </c>
      <c r="F210" s="110">
        <v>679815</v>
      </c>
      <c r="G210" s="111">
        <v>432170</v>
      </c>
      <c r="H210" s="109" t="s">
        <v>62</v>
      </c>
      <c r="I210" s="109" t="s">
        <v>62</v>
      </c>
      <c r="J210" s="112">
        <v>45373</v>
      </c>
    </row>
    <row r="211" spans="1:10" ht="14.4">
      <c r="A211" s="109" t="s">
        <v>80</v>
      </c>
      <c r="B211" s="109" t="s">
        <v>81</v>
      </c>
      <c r="C211" s="109" t="s">
        <v>82</v>
      </c>
      <c r="D211" s="109" t="s">
        <v>83</v>
      </c>
      <c r="E211" s="109" t="s">
        <v>61</v>
      </c>
      <c r="F211" s="110">
        <v>684155</v>
      </c>
      <c r="G211" s="111">
        <v>472990</v>
      </c>
      <c r="H211" s="109" t="s">
        <v>62</v>
      </c>
      <c r="I211" s="109" t="s">
        <v>62</v>
      </c>
      <c r="J211" s="112">
        <v>45498</v>
      </c>
    </row>
    <row r="212" spans="1:10" ht="14.4">
      <c r="A212" s="109" t="s">
        <v>80</v>
      </c>
      <c r="B212" s="109" t="s">
        <v>81</v>
      </c>
      <c r="C212" s="109" t="s">
        <v>82</v>
      </c>
      <c r="D212" s="109" t="s">
        <v>83</v>
      </c>
      <c r="E212" s="109" t="s">
        <v>61</v>
      </c>
      <c r="F212" s="110">
        <v>677593</v>
      </c>
      <c r="G212" s="111">
        <v>444990</v>
      </c>
      <c r="H212" s="109" t="s">
        <v>62</v>
      </c>
      <c r="I212" s="109" t="s">
        <v>62</v>
      </c>
      <c r="J212" s="112">
        <v>45303</v>
      </c>
    </row>
    <row r="213" spans="1:10" ht="14.4">
      <c r="A213" s="109" t="s">
        <v>80</v>
      </c>
      <c r="B213" s="109" t="s">
        <v>81</v>
      </c>
      <c r="C213" s="109" t="s">
        <v>82</v>
      </c>
      <c r="D213" s="109" t="s">
        <v>83</v>
      </c>
      <c r="E213" s="109" t="s">
        <v>61</v>
      </c>
      <c r="F213" s="110">
        <v>678572</v>
      </c>
      <c r="G213" s="111">
        <v>409990</v>
      </c>
      <c r="H213" s="109" t="s">
        <v>62</v>
      </c>
      <c r="I213" s="109" t="s">
        <v>62</v>
      </c>
      <c r="J213" s="112">
        <v>45337</v>
      </c>
    </row>
    <row r="214" spans="1:10" ht="14.4">
      <c r="A214" s="109" t="s">
        <v>80</v>
      </c>
      <c r="B214" s="109" t="s">
        <v>81</v>
      </c>
      <c r="C214" s="109" t="s">
        <v>82</v>
      </c>
      <c r="D214" s="109" t="s">
        <v>83</v>
      </c>
      <c r="E214" s="109" t="s">
        <v>61</v>
      </c>
      <c r="F214" s="110">
        <v>684173</v>
      </c>
      <c r="G214" s="111">
        <v>446990</v>
      </c>
      <c r="H214" s="109" t="s">
        <v>62</v>
      </c>
      <c r="I214" s="109" t="s">
        <v>62</v>
      </c>
      <c r="J214" s="112">
        <v>45499</v>
      </c>
    </row>
    <row r="215" spans="1:10" ht="14.4">
      <c r="A215" s="109" t="s">
        <v>80</v>
      </c>
      <c r="B215" s="109" t="s">
        <v>81</v>
      </c>
      <c r="C215" s="109" t="s">
        <v>82</v>
      </c>
      <c r="D215" s="109" t="s">
        <v>83</v>
      </c>
      <c r="E215" s="109" t="s">
        <v>61</v>
      </c>
      <c r="F215" s="110">
        <v>682069</v>
      </c>
      <c r="G215" s="111">
        <v>394990</v>
      </c>
      <c r="H215" s="109" t="s">
        <v>62</v>
      </c>
      <c r="I215" s="109" t="s">
        <v>62</v>
      </c>
      <c r="J215" s="112">
        <v>45436</v>
      </c>
    </row>
    <row r="216" spans="1:10" ht="14.4">
      <c r="A216" s="109" t="s">
        <v>80</v>
      </c>
      <c r="B216" s="109" t="s">
        <v>81</v>
      </c>
      <c r="C216" s="109" t="s">
        <v>82</v>
      </c>
      <c r="D216" s="109" t="s">
        <v>83</v>
      </c>
      <c r="E216" s="109" t="s">
        <v>61</v>
      </c>
      <c r="F216" s="110">
        <v>684005</v>
      </c>
      <c r="G216" s="111">
        <v>440990</v>
      </c>
      <c r="H216" s="109" t="s">
        <v>62</v>
      </c>
      <c r="I216" s="109" t="s">
        <v>62</v>
      </c>
      <c r="J216" s="112">
        <v>45495</v>
      </c>
    </row>
    <row r="217" spans="1:10" ht="14.4">
      <c r="A217" s="109" t="s">
        <v>80</v>
      </c>
      <c r="B217" s="109" t="s">
        <v>81</v>
      </c>
      <c r="C217" s="109" t="s">
        <v>82</v>
      </c>
      <c r="D217" s="109" t="s">
        <v>83</v>
      </c>
      <c r="E217" s="109" t="s">
        <v>61</v>
      </c>
      <c r="F217" s="110">
        <v>682075</v>
      </c>
      <c r="G217" s="111">
        <v>428130</v>
      </c>
      <c r="H217" s="109" t="s">
        <v>62</v>
      </c>
      <c r="I217" s="109" t="s">
        <v>62</v>
      </c>
      <c r="J217" s="112">
        <v>45436</v>
      </c>
    </row>
    <row r="218" spans="1:10" ht="14.4">
      <c r="A218" s="109" t="s">
        <v>80</v>
      </c>
      <c r="B218" s="109" t="s">
        <v>81</v>
      </c>
      <c r="C218" s="109" t="s">
        <v>82</v>
      </c>
      <c r="D218" s="109" t="s">
        <v>83</v>
      </c>
      <c r="E218" s="109" t="s">
        <v>61</v>
      </c>
      <c r="F218" s="110">
        <v>678728</v>
      </c>
      <c r="G218" s="111">
        <v>434990</v>
      </c>
      <c r="H218" s="109" t="s">
        <v>62</v>
      </c>
      <c r="I218" s="109" t="s">
        <v>62</v>
      </c>
      <c r="J218" s="112">
        <v>45343</v>
      </c>
    </row>
    <row r="219" spans="1:10" ht="14.4">
      <c r="A219" s="109" t="s">
        <v>80</v>
      </c>
      <c r="B219" s="109" t="s">
        <v>81</v>
      </c>
      <c r="C219" s="109" t="s">
        <v>82</v>
      </c>
      <c r="D219" s="109" t="s">
        <v>83</v>
      </c>
      <c r="E219" s="109" t="s">
        <v>61</v>
      </c>
      <c r="F219" s="110">
        <v>678673</v>
      </c>
      <c r="G219" s="111">
        <v>472990</v>
      </c>
      <c r="H219" s="109" t="s">
        <v>62</v>
      </c>
      <c r="I219" s="109" t="s">
        <v>62</v>
      </c>
      <c r="J219" s="112">
        <v>45342</v>
      </c>
    </row>
    <row r="220" spans="1:10" ht="14.4">
      <c r="A220" s="109" t="s">
        <v>80</v>
      </c>
      <c r="B220" s="109" t="s">
        <v>81</v>
      </c>
      <c r="C220" s="109" t="s">
        <v>82</v>
      </c>
      <c r="D220" s="109" t="s">
        <v>83</v>
      </c>
      <c r="E220" s="109" t="s">
        <v>61</v>
      </c>
      <c r="F220" s="110">
        <v>688629</v>
      </c>
      <c r="G220" s="111">
        <v>374990</v>
      </c>
      <c r="H220" s="109" t="s">
        <v>62</v>
      </c>
      <c r="I220" s="109" t="s">
        <v>62</v>
      </c>
      <c r="J220" s="112">
        <v>45617</v>
      </c>
    </row>
    <row r="221" spans="1:10" ht="14.4">
      <c r="A221" s="109" t="s">
        <v>80</v>
      </c>
      <c r="B221" s="109" t="s">
        <v>81</v>
      </c>
      <c r="C221" s="109" t="s">
        <v>82</v>
      </c>
      <c r="D221" s="109" t="s">
        <v>83</v>
      </c>
      <c r="E221" s="109" t="s">
        <v>61</v>
      </c>
      <c r="F221" s="110">
        <v>677563</v>
      </c>
      <c r="G221" s="111">
        <v>420000</v>
      </c>
      <c r="H221" s="109" t="s">
        <v>62</v>
      </c>
      <c r="I221" s="109" t="s">
        <v>62</v>
      </c>
      <c r="J221" s="112">
        <v>45303</v>
      </c>
    </row>
    <row r="222" spans="1:10" ht="14.4">
      <c r="A222" s="109" t="s">
        <v>80</v>
      </c>
      <c r="B222" s="109" t="s">
        <v>81</v>
      </c>
      <c r="C222" s="109" t="s">
        <v>82</v>
      </c>
      <c r="D222" s="109" t="s">
        <v>83</v>
      </c>
      <c r="E222" s="109" t="s">
        <v>61</v>
      </c>
      <c r="F222" s="110">
        <v>678109</v>
      </c>
      <c r="G222" s="111">
        <v>416990</v>
      </c>
      <c r="H222" s="109" t="s">
        <v>62</v>
      </c>
      <c r="I222" s="109" t="s">
        <v>62</v>
      </c>
      <c r="J222" s="112">
        <v>45321</v>
      </c>
    </row>
    <row r="223" spans="1:10" ht="14.4">
      <c r="A223" s="109" t="s">
        <v>80</v>
      </c>
      <c r="B223" s="109" t="s">
        <v>81</v>
      </c>
      <c r="C223" s="109" t="s">
        <v>82</v>
      </c>
      <c r="D223" s="109" t="s">
        <v>83</v>
      </c>
      <c r="E223" s="109" t="s">
        <v>61</v>
      </c>
      <c r="F223" s="110">
        <v>681031</v>
      </c>
      <c r="G223" s="111">
        <v>419990</v>
      </c>
      <c r="H223" s="109" t="s">
        <v>62</v>
      </c>
      <c r="I223" s="109" t="s">
        <v>62</v>
      </c>
      <c r="J223" s="112">
        <v>45407</v>
      </c>
    </row>
    <row r="224" spans="1:10" ht="14.4">
      <c r="A224" s="109" t="s">
        <v>80</v>
      </c>
      <c r="B224" s="109" t="s">
        <v>81</v>
      </c>
      <c r="C224" s="109" t="s">
        <v>82</v>
      </c>
      <c r="D224" s="109" t="s">
        <v>83</v>
      </c>
      <c r="E224" s="109" t="s">
        <v>61</v>
      </c>
      <c r="F224" s="110">
        <v>685015</v>
      </c>
      <c r="G224" s="111">
        <v>423990</v>
      </c>
      <c r="H224" s="109" t="s">
        <v>62</v>
      </c>
      <c r="I224" s="109" t="s">
        <v>62</v>
      </c>
      <c r="J224" s="112">
        <v>45524</v>
      </c>
    </row>
    <row r="225" spans="1:10" ht="14.4">
      <c r="A225" s="109" t="s">
        <v>80</v>
      </c>
      <c r="B225" s="109" t="s">
        <v>81</v>
      </c>
      <c r="C225" s="109" t="s">
        <v>82</v>
      </c>
      <c r="D225" s="109" t="s">
        <v>83</v>
      </c>
      <c r="E225" s="109" t="s">
        <v>61</v>
      </c>
      <c r="F225" s="110">
        <v>678687</v>
      </c>
      <c r="G225" s="111">
        <v>512605</v>
      </c>
      <c r="H225" s="109" t="s">
        <v>62</v>
      </c>
      <c r="I225" s="109" t="s">
        <v>62</v>
      </c>
      <c r="J225" s="112">
        <v>45342</v>
      </c>
    </row>
    <row r="226" spans="1:10" ht="14.4">
      <c r="A226" s="109" t="s">
        <v>80</v>
      </c>
      <c r="B226" s="109" t="s">
        <v>81</v>
      </c>
      <c r="C226" s="109" t="s">
        <v>82</v>
      </c>
      <c r="D226" s="109" t="s">
        <v>83</v>
      </c>
      <c r="E226" s="109" t="s">
        <v>61</v>
      </c>
      <c r="F226" s="110">
        <v>688671</v>
      </c>
      <c r="G226" s="111">
        <v>420350</v>
      </c>
      <c r="H226" s="109" t="s">
        <v>62</v>
      </c>
      <c r="I226" s="109" t="s">
        <v>62</v>
      </c>
      <c r="J226" s="112">
        <v>45618</v>
      </c>
    </row>
    <row r="227" spans="1:10" ht="14.4">
      <c r="A227" s="109" t="s">
        <v>80</v>
      </c>
      <c r="B227" s="109" t="s">
        <v>81</v>
      </c>
      <c r="C227" s="109" t="s">
        <v>82</v>
      </c>
      <c r="D227" s="109" t="s">
        <v>83</v>
      </c>
      <c r="E227" s="109" t="s">
        <v>61</v>
      </c>
      <c r="F227" s="110">
        <v>682142</v>
      </c>
      <c r="G227" s="111">
        <v>395990</v>
      </c>
      <c r="H227" s="109" t="s">
        <v>62</v>
      </c>
      <c r="I227" s="109" t="s">
        <v>62</v>
      </c>
      <c r="J227" s="112">
        <v>45440</v>
      </c>
    </row>
    <row r="228" spans="1:10" ht="14.4">
      <c r="A228" s="109" t="s">
        <v>80</v>
      </c>
      <c r="B228" s="109" t="s">
        <v>81</v>
      </c>
      <c r="C228" s="109" t="s">
        <v>82</v>
      </c>
      <c r="D228" s="109" t="s">
        <v>83</v>
      </c>
      <c r="E228" s="109" t="s">
        <v>61</v>
      </c>
      <c r="F228" s="110">
        <v>681745</v>
      </c>
      <c r="G228" s="111">
        <v>415490</v>
      </c>
      <c r="H228" s="109" t="s">
        <v>62</v>
      </c>
      <c r="I228" s="109" t="s">
        <v>62</v>
      </c>
      <c r="J228" s="112">
        <v>45428</v>
      </c>
    </row>
    <row r="229" spans="1:10" ht="14.4">
      <c r="A229" s="109" t="s">
        <v>80</v>
      </c>
      <c r="B229" s="109" t="s">
        <v>81</v>
      </c>
      <c r="C229" s="109" t="s">
        <v>82</v>
      </c>
      <c r="D229" s="109" t="s">
        <v>83</v>
      </c>
      <c r="E229" s="109" t="s">
        <v>61</v>
      </c>
      <c r="F229" s="110">
        <v>681682</v>
      </c>
      <c r="G229" s="111">
        <v>407210</v>
      </c>
      <c r="H229" s="109" t="s">
        <v>62</v>
      </c>
      <c r="I229" s="109" t="s">
        <v>62</v>
      </c>
      <c r="J229" s="112">
        <v>45427</v>
      </c>
    </row>
    <row r="230" spans="1:10" ht="14.4">
      <c r="A230" s="109" t="s">
        <v>80</v>
      </c>
      <c r="B230" s="109" t="s">
        <v>81</v>
      </c>
      <c r="C230" s="109" t="s">
        <v>82</v>
      </c>
      <c r="D230" s="109" t="s">
        <v>83</v>
      </c>
      <c r="E230" s="109" t="s">
        <v>61</v>
      </c>
      <c r="F230" s="110">
        <v>688676</v>
      </c>
      <c r="G230" s="111">
        <v>374990</v>
      </c>
      <c r="H230" s="109" t="s">
        <v>62</v>
      </c>
      <c r="I230" s="109" t="s">
        <v>62</v>
      </c>
      <c r="J230" s="112">
        <v>45618</v>
      </c>
    </row>
    <row r="231" spans="1:10" ht="14.4">
      <c r="A231" s="109" t="s">
        <v>80</v>
      </c>
      <c r="B231" s="109" t="s">
        <v>81</v>
      </c>
      <c r="C231" s="109" t="s">
        <v>82</v>
      </c>
      <c r="D231" s="109" t="s">
        <v>83</v>
      </c>
      <c r="E231" s="109" t="s">
        <v>61</v>
      </c>
      <c r="F231" s="110">
        <v>681667</v>
      </c>
      <c r="G231" s="111">
        <v>401990</v>
      </c>
      <c r="H231" s="109" t="s">
        <v>62</v>
      </c>
      <c r="I231" s="109" t="s">
        <v>62</v>
      </c>
      <c r="J231" s="112">
        <v>45426</v>
      </c>
    </row>
    <row r="232" spans="1:10" ht="14.4">
      <c r="A232" s="109" t="s">
        <v>80</v>
      </c>
      <c r="B232" s="109" t="s">
        <v>81</v>
      </c>
      <c r="C232" s="109" t="s">
        <v>82</v>
      </c>
      <c r="D232" s="109" t="s">
        <v>83</v>
      </c>
      <c r="E232" s="109" t="s">
        <v>61</v>
      </c>
      <c r="F232" s="110">
        <v>683837</v>
      </c>
      <c r="G232" s="111">
        <v>397990</v>
      </c>
      <c r="H232" s="109" t="s">
        <v>62</v>
      </c>
      <c r="I232" s="109" t="s">
        <v>62</v>
      </c>
      <c r="J232" s="112">
        <v>45490</v>
      </c>
    </row>
    <row r="233" spans="1:10" ht="14.4">
      <c r="A233" s="109" t="s">
        <v>80</v>
      </c>
      <c r="B233" s="109" t="s">
        <v>81</v>
      </c>
      <c r="C233" s="109" t="s">
        <v>82</v>
      </c>
      <c r="D233" s="109" t="s">
        <v>83</v>
      </c>
      <c r="E233" s="109" t="s">
        <v>61</v>
      </c>
      <c r="F233" s="110">
        <v>677779</v>
      </c>
      <c r="G233" s="111">
        <v>423990</v>
      </c>
      <c r="H233" s="109" t="s">
        <v>62</v>
      </c>
      <c r="I233" s="109" t="s">
        <v>62</v>
      </c>
      <c r="J233" s="112">
        <v>45313</v>
      </c>
    </row>
    <row r="234" spans="1:10" ht="14.4">
      <c r="A234" s="109" t="s">
        <v>80</v>
      </c>
      <c r="B234" s="109" t="s">
        <v>81</v>
      </c>
      <c r="C234" s="109" t="s">
        <v>82</v>
      </c>
      <c r="D234" s="109" t="s">
        <v>83</v>
      </c>
      <c r="E234" s="109" t="s">
        <v>61</v>
      </c>
      <c r="F234" s="110">
        <v>688731</v>
      </c>
      <c r="G234" s="111">
        <v>425990</v>
      </c>
      <c r="H234" s="109" t="s">
        <v>62</v>
      </c>
      <c r="I234" s="109" t="s">
        <v>62</v>
      </c>
      <c r="J234" s="112">
        <v>45621</v>
      </c>
    </row>
    <row r="235" spans="1:10" ht="14.4">
      <c r="A235" s="109" t="s">
        <v>80</v>
      </c>
      <c r="B235" s="109" t="s">
        <v>81</v>
      </c>
      <c r="C235" s="109" t="s">
        <v>82</v>
      </c>
      <c r="D235" s="109" t="s">
        <v>83</v>
      </c>
      <c r="E235" s="109" t="s">
        <v>61</v>
      </c>
      <c r="F235" s="110">
        <v>685859</v>
      </c>
      <c r="G235" s="111">
        <v>418990</v>
      </c>
      <c r="H235" s="109" t="s">
        <v>62</v>
      </c>
      <c r="I235" s="109" t="s">
        <v>62</v>
      </c>
      <c r="J235" s="112">
        <v>45540</v>
      </c>
    </row>
    <row r="236" spans="1:10" ht="14.4">
      <c r="A236" s="109" t="s">
        <v>80</v>
      </c>
      <c r="B236" s="109" t="s">
        <v>81</v>
      </c>
      <c r="C236" s="109" t="s">
        <v>82</v>
      </c>
      <c r="D236" s="109" t="s">
        <v>83</v>
      </c>
      <c r="E236" s="109" t="s">
        <v>61</v>
      </c>
      <c r="F236" s="110">
        <v>686643</v>
      </c>
      <c r="G236" s="111">
        <v>363990</v>
      </c>
      <c r="H236" s="109" t="s">
        <v>62</v>
      </c>
      <c r="I236" s="109" t="s">
        <v>62</v>
      </c>
      <c r="J236" s="112">
        <v>45561</v>
      </c>
    </row>
    <row r="237" spans="1:10" ht="14.4">
      <c r="A237" s="109" t="s">
        <v>80</v>
      </c>
      <c r="B237" s="109" t="s">
        <v>81</v>
      </c>
      <c r="C237" s="109" t="s">
        <v>82</v>
      </c>
      <c r="D237" s="109" t="s">
        <v>83</v>
      </c>
      <c r="E237" s="109" t="s">
        <v>61</v>
      </c>
      <c r="F237" s="110">
        <v>678093</v>
      </c>
      <c r="G237" s="111">
        <v>514990</v>
      </c>
      <c r="H237" s="109" t="s">
        <v>62</v>
      </c>
      <c r="I237" s="109" t="s">
        <v>62</v>
      </c>
      <c r="J237" s="112">
        <v>45321</v>
      </c>
    </row>
    <row r="238" spans="1:10" ht="14.4">
      <c r="A238" s="109" t="s">
        <v>80</v>
      </c>
      <c r="B238" s="109" t="s">
        <v>81</v>
      </c>
      <c r="C238" s="109" t="s">
        <v>82</v>
      </c>
      <c r="D238" s="109" t="s">
        <v>83</v>
      </c>
      <c r="E238" s="109" t="s">
        <v>61</v>
      </c>
      <c r="F238" s="110">
        <v>678087</v>
      </c>
      <c r="G238" s="111">
        <v>412990</v>
      </c>
      <c r="H238" s="109" t="s">
        <v>62</v>
      </c>
      <c r="I238" s="109" t="s">
        <v>62</v>
      </c>
      <c r="J238" s="112">
        <v>45321</v>
      </c>
    </row>
    <row r="239" spans="1:10" ht="14.4">
      <c r="A239" s="109" t="s">
        <v>80</v>
      </c>
      <c r="B239" s="109" t="s">
        <v>81</v>
      </c>
      <c r="C239" s="109" t="s">
        <v>82</v>
      </c>
      <c r="D239" s="109" t="s">
        <v>83</v>
      </c>
      <c r="E239" s="109" t="s">
        <v>61</v>
      </c>
      <c r="F239" s="110">
        <v>683126</v>
      </c>
      <c r="G239" s="111">
        <v>435990</v>
      </c>
      <c r="H239" s="109" t="s">
        <v>62</v>
      </c>
      <c r="I239" s="109" t="s">
        <v>62</v>
      </c>
      <c r="J239" s="112">
        <v>45464</v>
      </c>
    </row>
    <row r="240" spans="1:10" ht="14.4">
      <c r="A240" s="109" t="s">
        <v>80</v>
      </c>
      <c r="B240" s="109" t="s">
        <v>81</v>
      </c>
      <c r="C240" s="109" t="s">
        <v>82</v>
      </c>
      <c r="D240" s="109" t="s">
        <v>83</v>
      </c>
      <c r="E240" s="109" t="s">
        <v>61</v>
      </c>
      <c r="F240" s="110">
        <v>687189</v>
      </c>
      <c r="G240" s="111">
        <v>486365</v>
      </c>
      <c r="H240" s="109" t="s">
        <v>62</v>
      </c>
      <c r="I240" s="109" t="s">
        <v>62</v>
      </c>
      <c r="J240" s="112">
        <v>45576</v>
      </c>
    </row>
    <row r="241" spans="1:10" ht="14.4">
      <c r="A241" s="109" t="s">
        <v>80</v>
      </c>
      <c r="B241" s="109" t="s">
        <v>81</v>
      </c>
      <c r="C241" s="109" t="s">
        <v>82</v>
      </c>
      <c r="D241" s="109" t="s">
        <v>83</v>
      </c>
      <c r="E241" s="109" t="s">
        <v>61</v>
      </c>
      <c r="F241" s="110">
        <v>679302</v>
      </c>
      <c r="G241" s="111">
        <v>457990</v>
      </c>
      <c r="H241" s="109" t="s">
        <v>62</v>
      </c>
      <c r="I241" s="109" t="s">
        <v>62</v>
      </c>
      <c r="J241" s="112">
        <v>45357</v>
      </c>
    </row>
    <row r="242" spans="1:10" ht="14.4">
      <c r="A242" s="109" t="s">
        <v>80</v>
      </c>
      <c r="B242" s="109" t="s">
        <v>81</v>
      </c>
      <c r="C242" s="109" t="s">
        <v>82</v>
      </c>
      <c r="D242" s="109" t="s">
        <v>83</v>
      </c>
      <c r="E242" s="109" t="s">
        <v>61</v>
      </c>
      <c r="F242" s="110">
        <v>680670</v>
      </c>
      <c r="G242" s="111">
        <v>459065</v>
      </c>
      <c r="H242" s="109" t="s">
        <v>62</v>
      </c>
      <c r="I242" s="109" t="s">
        <v>62</v>
      </c>
      <c r="J242" s="112">
        <v>45398</v>
      </c>
    </row>
    <row r="243" spans="1:10" ht="14.4">
      <c r="A243" s="109" t="s">
        <v>80</v>
      </c>
      <c r="B243" s="109" t="s">
        <v>81</v>
      </c>
      <c r="C243" s="109" t="s">
        <v>82</v>
      </c>
      <c r="D243" s="109" t="s">
        <v>83</v>
      </c>
      <c r="E243" s="109" t="s">
        <v>61</v>
      </c>
      <c r="F243" s="110">
        <v>683160</v>
      </c>
      <c r="G243" s="111">
        <v>388990</v>
      </c>
      <c r="H243" s="109" t="s">
        <v>62</v>
      </c>
      <c r="I243" s="109" t="s">
        <v>62</v>
      </c>
      <c r="J243" s="112">
        <v>45467</v>
      </c>
    </row>
    <row r="244" spans="1:10" ht="14.4">
      <c r="A244" s="109" t="s">
        <v>80</v>
      </c>
      <c r="B244" s="109" t="s">
        <v>81</v>
      </c>
      <c r="C244" s="109" t="s">
        <v>82</v>
      </c>
      <c r="D244" s="109" t="s">
        <v>83</v>
      </c>
      <c r="E244" s="109" t="s">
        <v>61</v>
      </c>
      <c r="F244" s="110">
        <v>688583</v>
      </c>
      <c r="G244" s="111">
        <v>372990</v>
      </c>
      <c r="H244" s="109" t="s">
        <v>62</v>
      </c>
      <c r="I244" s="109" t="s">
        <v>62</v>
      </c>
      <c r="J244" s="112">
        <v>45616</v>
      </c>
    </row>
    <row r="245" spans="1:10" ht="14.4">
      <c r="A245" s="109" t="s">
        <v>80</v>
      </c>
      <c r="B245" s="109" t="s">
        <v>81</v>
      </c>
      <c r="C245" s="109" t="s">
        <v>82</v>
      </c>
      <c r="D245" s="109" t="s">
        <v>83</v>
      </c>
      <c r="E245" s="109" t="s">
        <v>61</v>
      </c>
      <c r="F245" s="110">
        <v>679270</v>
      </c>
      <c r="G245" s="111">
        <v>527310</v>
      </c>
      <c r="H245" s="109" t="s">
        <v>62</v>
      </c>
      <c r="I245" s="109" t="s">
        <v>62</v>
      </c>
      <c r="J245" s="112">
        <v>45357</v>
      </c>
    </row>
    <row r="246" spans="1:10" ht="14.4">
      <c r="A246" s="109" t="s">
        <v>80</v>
      </c>
      <c r="B246" s="109" t="s">
        <v>81</v>
      </c>
      <c r="C246" s="109" t="s">
        <v>82</v>
      </c>
      <c r="D246" s="109" t="s">
        <v>83</v>
      </c>
      <c r="E246" s="109" t="s">
        <v>61</v>
      </c>
      <c r="F246" s="110">
        <v>678637</v>
      </c>
      <c r="G246" s="111">
        <v>471990</v>
      </c>
      <c r="H246" s="109" t="s">
        <v>62</v>
      </c>
      <c r="I246" s="109" t="s">
        <v>62</v>
      </c>
      <c r="J246" s="112">
        <v>45338</v>
      </c>
    </row>
    <row r="247" spans="1:10" ht="14.4">
      <c r="A247" s="109" t="s">
        <v>80</v>
      </c>
      <c r="B247" s="109" t="s">
        <v>81</v>
      </c>
      <c r="C247" s="109" t="s">
        <v>82</v>
      </c>
      <c r="D247" s="109" t="s">
        <v>83</v>
      </c>
      <c r="E247" s="109" t="s">
        <v>61</v>
      </c>
      <c r="F247" s="110">
        <v>681847</v>
      </c>
      <c r="G247" s="111">
        <v>395990</v>
      </c>
      <c r="H247" s="109" t="s">
        <v>62</v>
      </c>
      <c r="I247" s="109" t="s">
        <v>62</v>
      </c>
      <c r="J247" s="112">
        <v>45429</v>
      </c>
    </row>
    <row r="248" spans="1:10" ht="14.4">
      <c r="A248" s="109" t="s">
        <v>80</v>
      </c>
      <c r="B248" s="109" t="s">
        <v>81</v>
      </c>
      <c r="C248" s="109" t="s">
        <v>82</v>
      </c>
      <c r="D248" s="109" t="s">
        <v>83</v>
      </c>
      <c r="E248" s="109" t="s">
        <v>61</v>
      </c>
      <c r="F248" s="110">
        <v>681849</v>
      </c>
      <c r="G248" s="111">
        <v>420990</v>
      </c>
      <c r="H248" s="109" t="s">
        <v>62</v>
      </c>
      <c r="I248" s="109" t="s">
        <v>62</v>
      </c>
      <c r="J248" s="112">
        <v>45429</v>
      </c>
    </row>
    <row r="249" spans="1:10" ht="14.4">
      <c r="A249" s="109" t="s">
        <v>80</v>
      </c>
      <c r="B249" s="109" t="s">
        <v>81</v>
      </c>
      <c r="C249" s="109" t="s">
        <v>82</v>
      </c>
      <c r="D249" s="109" t="s">
        <v>83</v>
      </c>
      <c r="E249" s="109" t="s">
        <v>61</v>
      </c>
      <c r="F249" s="110">
        <v>682201</v>
      </c>
      <c r="G249" s="111">
        <v>391040</v>
      </c>
      <c r="H249" s="109" t="s">
        <v>62</v>
      </c>
      <c r="I249" s="109" t="s">
        <v>62</v>
      </c>
      <c r="J249" s="112">
        <v>45441</v>
      </c>
    </row>
    <row r="250" spans="1:10" ht="14.4">
      <c r="A250" s="109" t="s">
        <v>80</v>
      </c>
      <c r="B250" s="109" t="s">
        <v>81</v>
      </c>
      <c r="C250" s="109" t="s">
        <v>82</v>
      </c>
      <c r="D250" s="109" t="s">
        <v>83</v>
      </c>
      <c r="E250" s="109" t="s">
        <v>61</v>
      </c>
      <c r="F250" s="110">
        <v>680678</v>
      </c>
      <c r="G250" s="111">
        <v>397455</v>
      </c>
      <c r="H250" s="109" t="s">
        <v>62</v>
      </c>
      <c r="I250" s="109" t="s">
        <v>62</v>
      </c>
      <c r="J250" s="112">
        <v>45398</v>
      </c>
    </row>
    <row r="251" spans="1:10" ht="14.4">
      <c r="A251" s="109" t="s">
        <v>80</v>
      </c>
      <c r="B251" s="109" t="s">
        <v>81</v>
      </c>
      <c r="C251" s="109" t="s">
        <v>82</v>
      </c>
      <c r="D251" s="109" t="s">
        <v>83</v>
      </c>
      <c r="E251" s="109" t="s">
        <v>61</v>
      </c>
      <c r="F251" s="110">
        <v>689238</v>
      </c>
      <c r="G251" s="111">
        <v>389990</v>
      </c>
      <c r="H251" s="109" t="s">
        <v>62</v>
      </c>
      <c r="I251" s="109" t="s">
        <v>62</v>
      </c>
      <c r="J251" s="112">
        <v>45637</v>
      </c>
    </row>
    <row r="252" spans="1:10" ht="14.4">
      <c r="A252" s="109" t="s">
        <v>80</v>
      </c>
      <c r="B252" s="109" t="s">
        <v>81</v>
      </c>
      <c r="C252" s="109" t="s">
        <v>82</v>
      </c>
      <c r="D252" s="109" t="s">
        <v>83</v>
      </c>
      <c r="E252" s="109" t="s">
        <v>61</v>
      </c>
      <c r="F252" s="110">
        <v>678039</v>
      </c>
      <c r="G252" s="111">
        <v>389990</v>
      </c>
      <c r="H252" s="109" t="s">
        <v>62</v>
      </c>
      <c r="I252" s="109" t="s">
        <v>62</v>
      </c>
      <c r="J252" s="112">
        <v>45320</v>
      </c>
    </row>
    <row r="253" spans="1:10" ht="14.4">
      <c r="A253" s="109" t="s">
        <v>80</v>
      </c>
      <c r="B253" s="109" t="s">
        <v>81</v>
      </c>
      <c r="C253" s="109" t="s">
        <v>82</v>
      </c>
      <c r="D253" s="109" t="s">
        <v>83</v>
      </c>
      <c r="E253" s="109" t="s">
        <v>61</v>
      </c>
      <c r="F253" s="110">
        <v>681984</v>
      </c>
      <c r="G253" s="111">
        <v>421990</v>
      </c>
      <c r="H253" s="109" t="s">
        <v>62</v>
      </c>
      <c r="I253" s="109" t="s">
        <v>62</v>
      </c>
      <c r="J253" s="112">
        <v>45434</v>
      </c>
    </row>
    <row r="254" spans="1:10" ht="14.4">
      <c r="A254" s="109" t="s">
        <v>80</v>
      </c>
      <c r="B254" s="109" t="s">
        <v>81</v>
      </c>
      <c r="C254" s="109" t="s">
        <v>82</v>
      </c>
      <c r="D254" s="109" t="s">
        <v>83</v>
      </c>
      <c r="E254" s="109" t="s">
        <v>61</v>
      </c>
      <c r="F254" s="110">
        <v>679200</v>
      </c>
      <c r="G254" s="111">
        <v>412990</v>
      </c>
      <c r="H254" s="109" t="s">
        <v>62</v>
      </c>
      <c r="I254" s="109" t="s">
        <v>62</v>
      </c>
      <c r="J254" s="112">
        <v>45355</v>
      </c>
    </row>
    <row r="255" spans="1:10" ht="14.4">
      <c r="A255" s="109" t="s">
        <v>80</v>
      </c>
      <c r="B255" s="109" t="s">
        <v>81</v>
      </c>
      <c r="C255" s="109" t="s">
        <v>82</v>
      </c>
      <c r="D255" s="109" t="s">
        <v>83</v>
      </c>
      <c r="E255" s="109" t="s">
        <v>61</v>
      </c>
      <c r="F255" s="110">
        <v>678157</v>
      </c>
      <c r="G255" s="111">
        <v>554825</v>
      </c>
      <c r="H255" s="109" t="s">
        <v>62</v>
      </c>
      <c r="I255" s="109" t="s">
        <v>62</v>
      </c>
      <c r="J255" s="112">
        <v>45322</v>
      </c>
    </row>
    <row r="256" spans="1:10" ht="14.4">
      <c r="A256" s="109" t="s">
        <v>80</v>
      </c>
      <c r="B256" s="109" t="s">
        <v>81</v>
      </c>
      <c r="C256" s="109" t="s">
        <v>82</v>
      </c>
      <c r="D256" s="109" t="s">
        <v>83</v>
      </c>
      <c r="E256" s="109" t="s">
        <v>61</v>
      </c>
      <c r="F256" s="110">
        <v>686666</v>
      </c>
      <c r="G256" s="111">
        <v>385000</v>
      </c>
      <c r="H256" s="109" t="s">
        <v>62</v>
      </c>
      <c r="I256" s="109" t="s">
        <v>62</v>
      </c>
      <c r="J256" s="112">
        <v>45562</v>
      </c>
    </row>
    <row r="257" spans="1:10" ht="14.4">
      <c r="A257" s="109" t="s">
        <v>80</v>
      </c>
      <c r="B257" s="109" t="s">
        <v>81</v>
      </c>
      <c r="C257" s="109" t="s">
        <v>82</v>
      </c>
      <c r="D257" s="109" t="s">
        <v>83</v>
      </c>
      <c r="E257" s="109" t="s">
        <v>61</v>
      </c>
      <c r="F257" s="110">
        <v>686668</v>
      </c>
      <c r="G257" s="111">
        <v>399990</v>
      </c>
      <c r="H257" s="109" t="s">
        <v>62</v>
      </c>
      <c r="I257" s="109" t="s">
        <v>62</v>
      </c>
      <c r="J257" s="112">
        <v>45562</v>
      </c>
    </row>
    <row r="258" spans="1:10" ht="14.4">
      <c r="A258" s="109" t="s">
        <v>80</v>
      </c>
      <c r="B258" s="109" t="s">
        <v>81</v>
      </c>
      <c r="C258" s="109" t="s">
        <v>82</v>
      </c>
      <c r="D258" s="109" t="s">
        <v>83</v>
      </c>
      <c r="E258" s="109" t="s">
        <v>61</v>
      </c>
      <c r="F258" s="110">
        <v>689547</v>
      </c>
      <c r="G258" s="111">
        <v>372990</v>
      </c>
      <c r="H258" s="109" t="s">
        <v>62</v>
      </c>
      <c r="I258" s="109" t="s">
        <v>62</v>
      </c>
      <c r="J258" s="112">
        <v>45644</v>
      </c>
    </row>
    <row r="259" spans="1:10" ht="14.4">
      <c r="A259" s="109" t="s">
        <v>80</v>
      </c>
      <c r="B259" s="109" t="s">
        <v>81</v>
      </c>
      <c r="C259" s="109" t="s">
        <v>82</v>
      </c>
      <c r="D259" s="109" t="s">
        <v>83</v>
      </c>
      <c r="E259" s="109" t="s">
        <v>61</v>
      </c>
      <c r="F259" s="110">
        <v>682014</v>
      </c>
      <c r="G259" s="111">
        <v>420990</v>
      </c>
      <c r="H259" s="109" t="s">
        <v>62</v>
      </c>
      <c r="I259" s="109" t="s">
        <v>62</v>
      </c>
      <c r="J259" s="112">
        <v>45435</v>
      </c>
    </row>
    <row r="260" spans="1:10" ht="14.4">
      <c r="A260" s="109" t="s">
        <v>80</v>
      </c>
      <c r="B260" s="109" t="s">
        <v>81</v>
      </c>
      <c r="C260" s="109" t="s">
        <v>82</v>
      </c>
      <c r="D260" s="109" t="s">
        <v>83</v>
      </c>
      <c r="E260" s="109" t="s">
        <v>61</v>
      </c>
      <c r="F260" s="110">
        <v>686546</v>
      </c>
      <c r="G260" s="111">
        <v>425970</v>
      </c>
      <c r="H260" s="109" t="s">
        <v>62</v>
      </c>
      <c r="I260" s="109" t="s">
        <v>62</v>
      </c>
      <c r="J260" s="112">
        <v>45559</v>
      </c>
    </row>
    <row r="261" spans="1:10" ht="14.4">
      <c r="A261" s="109" t="s">
        <v>80</v>
      </c>
      <c r="B261" s="109" t="s">
        <v>81</v>
      </c>
      <c r="C261" s="109" t="s">
        <v>82</v>
      </c>
      <c r="D261" s="109" t="s">
        <v>83</v>
      </c>
      <c r="E261" s="109" t="s">
        <v>61</v>
      </c>
      <c r="F261" s="110">
        <v>682028</v>
      </c>
      <c r="G261" s="111">
        <v>458891</v>
      </c>
      <c r="H261" s="109" t="s">
        <v>62</v>
      </c>
      <c r="I261" s="109" t="s">
        <v>62</v>
      </c>
      <c r="J261" s="112">
        <v>45435</v>
      </c>
    </row>
    <row r="262" spans="1:10" ht="14.4">
      <c r="A262" s="109" t="s">
        <v>80</v>
      </c>
      <c r="B262" s="109" t="s">
        <v>81</v>
      </c>
      <c r="C262" s="109" t="s">
        <v>82</v>
      </c>
      <c r="D262" s="109" t="s">
        <v>83</v>
      </c>
      <c r="E262" s="109" t="s">
        <v>61</v>
      </c>
      <c r="F262" s="110">
        <v>686581</v>
      </c>
      <c r="G262" s="111">
        <v>379990</v>
      </c>
      <c r="H262" s="109" t="s">
        <v>62</v>
      </c>
      <c r="I262" s="109" t="s">
        <v>62</v>
      </c>
      <c r="J262" s="112">
        <v>45560</v>
      </c>
    </row>
    <row r="263" spans="1:10" ht="14.4">
      <c r="A263" s="109" t="s">
        <v>80</v>
      </c>
      <c r="B263" s="109" t="s">
        <v>81</v>
      </c>
      <c r="C263" s="109" t="s">
        <v>82</v>
      </c>
      <c r="D263" s="109" t="s">
        <v>83</v>
      </c>
      <c r="E263" s="109" t="s">
        <v>61</v>
      </c>
      <c r="F263" s="110">
        <v>680009</v>
      </c>
      <c r="G263" s="111">
        <v>387760</v>
      </c>
      <c r="H263" s="109" t="s">
        <v>62</v>
      </c>
      <c r="I263" s="109" t="s">
        <v>62</v>
      </c>
      <c r="J263" s="112">
        <v>45378</v>
      </c>
    </row>
    <row r="264" spans="1:10" ht="14.4">
      <c r="A264" s="109" t="s">
        <v>80</v>
      </c>
      <c r="B264" s="109" t="s">
        <v>81</v>
      </c>
      <c r="C264" s="109" t="s">
        <v>82</v>
      </c>
      <c r="D264" s="109" t="s">
        <v>83</v>
      </c>
      <c r="E264" s="109" t="s">
        <v>61</v>
      </c>
      <c r="F264" s="110">
        <v>680037</v>
      </c>
      <c r="G264" s="111">
        <v>437990</v>
      </c>
      <c r="H264" s="109" t="s">
        <v>62</v>
      </c>
      <c r="I264" s="109" t="s">
        <v>62</v>
      </c>
      <c r="J264" s="112">
        <v>45379</v>
      </c>
    </row>
    <row r="265" spans="1:10" ht="14.4">
      <c r="A265" s="109" t="s">
        <v>80</v>
      </c>
      <c r="B265" s="109" t="s">
        <v>81</v>
      </c>
      <c r="C265" s="109" t="s">
        <v>82</v>
      </c>
      <c r="D265" s="109" t="s">
        <v>83</v>
      </c>
      <c r="E265" s="109" t="s">
        <v>61</v>
      </c>
      <c r="F265" s="110">
        <v>679224</v>
      </c>
      <c r="G265" s="111">
        <v>446990</v>
      </c>
      <c r="H265" s="109" t="s">
        <v>62</v>
      </c>
      <c r="I265" s="109" t="s">
        <v>62</v>
      </c>
      <c r="J265" s="112">
        <v>45356</v>
      </c>
    </row>
    <row r="266" spans="1:10" ht="14.4">
      <c r="A266" s="109" t="s">
        <v>80</v>
      </c>
      <c r="B266" s="109" t="s">
        <v>81</v>
      </c>
      <c r="C266" s="109" t="s">
        <v>82</v>
      </c>
      <c r="D266" s="109" t="s">
        <v>83</v>
      </c>
      <c r="E266" s="109" t="s">
        <v>61</v>
      </c>
      <c r="F266" s="110">
        <v>687511</v>
      </c>
      <c r="G266" s="111">
        <v>389990</v>
      </c>
      <c r="H266" s="109" t="s">
        <v>62</v>
      </c>
      <c r="I266" s="109" t="s">
        <v>62</v>
      </c>
      <c r="J266" s="112">
        <v>45586</v>
      </c>
    </row>
    <row r="267" spans="1:10" ht="14.4">
      <c r="A267" s="109" t="s">
        <v>80</v>
      </c>
      <c r="B267" s="109" t="s">
        <v>81</v>
      </c>
      <c r="C267" s="109" t="s">
        <v>82</v>
      </c>
      <c r="D267" s="109" t="s">
        <v>83</v>
      </c>
      <c r="E267" s="109" t="s">
        <v>61</v>
      </c>
      <c r="F267" s="110">
        <v>680475</v>
      </c>
      <c r="G267" s="111">
        <v>447990</v>
      </c>
      <c r="H267" s="109" t="s">
        <v>62</v>
      </c>
      <c r="I267" s="109" t="s">
        <v>62</v>
      </c>
      <c r="J267" s="112">
        <v>45392</v>
      </c>
    </row>
    <row r="268" spans="1:10" ht="14.4">
      <c r="A268" s="109" t="s">
        <v>80</v>
      </c>
      <c r="B268" s="109" t="s">
        <v>81</v>
      </c>
      <c r="C268" s="109" t="s">
        <v>82</v>
      </c>
      <c r="D268" s="109" t="s">
        <v>83</v>
      </c>
      <c r="E268" s="109" t="s">
        <v>61</v>
      </c>
      <c r="F268" s="110">
        <v>687734</v>
      </c>
      <c r="G268" s="111">
        <v>445990</v>
      </c>
      <c r="H268" s="109" t="s">
        <v>62</v>
      </c>
      <c r="I268" s="109" t="s">
        <v>62</v>
      </c>
      <c r="J268" s="112">
        <v>45593</v>
      </c>
    </row>
    <row r="269" spans="1:10" ht="14.4">
      <c r="A269" s="109" t="s">
        <v>80</v>
      </c>
      <c r="B269" s="109" t="s">
        <v>81</v>
      </c>
      <c r="C269" s="109" t="s">
        <v>82</v>
      </c>
      <c r="D269" s="109" t="s">
        <v>83</v>
      </c>
      <c r="E269" s="109" t="s">
        <v>61</v>
      </c>
      <c r="F269" s="110">
        <v>685138</v>
      </c>
      <c r="G269" s="111">
        <v>404955</v>
      </c>
      <c r="H269" s="109" t="s">
        <v>62</v>
      </c>
      <c r="I269" s="109" t="s">
        <v>62</v>
      </c>
      <c r="J269" s="112">
        <v>45525</v>
      </c>
    </row>
    <row r="270" spans="1:10" ht="14.4">
      <c r="A270" s="109" t="s">
        <v>80</v>
      </c>
      <c r="B270" s="109" t="s">
        <v>81</v>
      </c>
      <c r="C270" s="109" t="s">
        <v>82</v>
      </c>
      <c r="D270" s="109" t="s">
        <v>83</v>
      </c>
      <c r="E270" s="109" t="s">
        <v>61</v>
      </c>
      <c r="F270" s="110">
        <v>680983</v>
      </c>
      <c r="G270" s="111">
        <v>393990</v>
      </c>
      <c r="H270" s="109" t="s">
        <v>62</v>
      </c>
      <c r="I270" s="109" t="s">
        <v>62</v>
      </c>
      <c r="J270" s="112">
        <v>45406</v>
      </c>
    </row>
    <row r="271" spans="1:10" ht="14.4">
      <c r="A271" s="109" t="s">
        <v>80</v>
      </c>
      <c r="B271" s="109" t="s">
        <v>81</v>
      </c>
      <c r="C271" s="109" t="s">
        <v>82</v>
      </c>
      <c r="D271" s="109" t="s">
        <v>83</v>
      </c>
      <c r="E271" s="109" t="s">
        <v>61</v>
      </c>
      <c r="F271" s="110">
        <v>684959</v>
      </c>
      <c r="G271" s="111">
        <v>414990</v>
      </c>
      <c r="H271" s="109" t="s">
        <v>62</v>
      </c>
      <c r="I271" s="109" t="s">
        <v>62</v>
      </c>
      <c r="J271" s="112">
        <v>45523</v>
      </c>
    </row>
    <row r="272" spans="1:10" ht="14.4">
      <c r="A272" s="109" t="s">
        <v>80</v>
      </c>
      <c r="B272" s="109" t="s">
        <v>81</v>
      </c>
      <c r="C272" s="109" t="s">
        <v>82</v>
      </c>
      <c r="D272" s="109" t="s">
        <v>83</v>
      </c>
      <c r="E272" s="109" t="s">
        <v>61</v>
      </c>
      <c r="F272" s="110">
        <v>687640</v>
      </c>
      <c r="G272" s="111">
        <v>379990</v>
      </c>
      <c r="H272" s="109" t="s">
        <v>62</v>
      </c>
      <c r="I272" s="109" t="s">
        <v>62</v>
      </c>
      <c r="J272" s="112">
        <v>45589</v>
      </c>
    </row>
    <row r="273" spans="1:10" ht="14.4">
      <c r="A273" s="109" t="s">
        <v>80</v>
      </c>
      <c r="B273" s="109" t="s">
        <v>81</v>
      </c>
      <c r="C273" s="109" t="s">
        <v>82</v>
      </c>
      <c r="D273" s="109" t="s">
        <v>83</v>
      </c>
      <c r="E273" s="109" t="s">
        <v>61</v>
      </c>
      <c r="F273" s="110">
        <v>687637</v>
      </c>
      <c r="G273" s="111">
        <v>389990</v>
      </c>
      <c r="H273" s="109" t="s">
        <v>62</v>
      </c>
      <c r="I273" s="109" t="s">
        <v>62</v>
      </c>
      <c r="J273" s="112">
        <v>45589</v>
      </c>
    </row>
    <row r="274" spans="1:10" ht="14.4">
      <c r="A274" s="109" t="s">
        <v>80</v>
      </c>
      <c r="B274" s="109" t="s">
        <v>81</v>
      </c>
      <c r="C274" s="109" t="s">
        <v>82</v>
      </c>
      <c r="D274" s="109" t="s">
        <v>83</v>
      </c>
      <c r="E274" s="109" t="s">
        <v>61</v>
      </c>
      <c r="F274" s="110">
        <v>679355</v>
      </c>
      <c r="G274" s="111">
        <v>480990</v>
      </c>
      <c r="H274" s="109" t="s">
        <v>62</v>
      </c>
      <c r="I274" s="109" t="s">
        <v>62</v>
      </c>
      <c r="J274" s="112">
        <v>45359</v>
      </c>
    </row>
    <row r="275" spans="1:10" ht="14.4">
      <c r="A275" s="109" t="s">
        <v>80</v>
      </c>
      <c r="B275" s="109" t="s">
        <v>81</v>
      </c>
      <c r="C275" s="109" t="s">
        <v>82</v>
      </c>
      <c r="D275" s="109" t="s">
        <v>83</v>
      </c>
      <c r="E275" s="109" t="s">
        <v>61</v>
      </c>
      <c r="F275" s="110">
        <v>685165</v>
      </c>
      <c r="G275" s="111">
        <v>390760</v>
      </c>
      <c r="H275" s="109" t="s">
        <v>62</v>
      </c>
      <c r="I275" s="109" t="s">
        <v>62</v>
      </c>
      <c r="J275" s="112">
        <v>45526</v>
      </c>
    </row>
    <row r="276" spans="1:10" ht="14.4">
      <c r="A276" s="109" t="s">
        <v>80</v>
      </c>
      <c r="B276" s="109" t="s">
        <v>81</v>
      </c>
      <c r="C276" s="109" t="s">
        <v>82</v>
      </c>
      <c r="D276" s="109" t="s">
        <v>83</v>
      </c>
      <c r="E276" s="109" t="s">
        <v>61</v>
      </c>
      <c r="F276" s="110">
        <v>680951</v>
      </c>
      <c r="G276" s="111">
        <v>386990</v>
      </c>
      <c r="H276" s="109" t="s">
        <v>62</v>
      </c>
      <c r="I276" s="109" t="s">
        <v>62</v>
      </c>
      <c r="J276" s="112">
        <v>45405</v>
      </c>
    </row>
    <row r="277" spans="1:10" ht="14.4">
      <c r="A277" s="109" t="s">
        <v>80</v>
      </c>
      <c r="B277" s="109" t="s">
        <v>81</v>
      </c>
      <c r="C277" s="109" t="s">
        <v>82</v>
      </c>
      <c r="D277" s="109" t="s">
        <v>83</v>
      </c>
      <c r="E277" s="109" t="s">
        <v>61</v>
      </c>
      <c r="F277" s="110">
        <v>682944</v>
      </c>
      <c r="G277" s="111">
        <v>433990</v>
      </c>
      <c r="H277" s="109" t="s">
        <v>62</v>
      </c>
      <c r="I277" s="109" t="s">
        <v>62</v>
      </c>
      <c r="J277" s="112">
        <v>45457</v>
      </c>
    </row>
    <row r="278" spans="1:10" ht="14.4">
      <c r="A278" s="109" t="s">
        <v>80</v>
      </c>
      <c r="B278" s="109" t="s">
        <v>81</v>
      </c>
      <c r="C278" s="109" t="s">
        <v>82</v>
      </c>
      <c r="D278" s="109" t="s">
        <v>83</v>
      </c>
      <c r="E278" s="109" t="s">
        <v>61</v>
      </c>
      <c r="F278" s="110">
        <v>685169</v>
      </c>
      <c r="G278" s="111">
        <v>447990</v>
      </c>
      <c r="H278" s="109" t="s">
        <v>62</v>
      </c>
      <c r="I278" s="109" t="s">
        <v>62</v>
      </c>
      <c r="J278" s="112">
        <v>45526</v>
      </c>
    </row>
    <row r="279" spans="1:10" ht="14.4">
      <c r="A279" s="109" t="s">
        <v>80</v>
      </c>
      <c r="B279" s="109" t="s">
        <v>81</v>
      </c>
      <c r="C279" s="109" t="s">
        <v>82</v>
      </c>
      <c r="D279" s="109" t="s">
        <v>83</v>
      </c>
      <c r="E279" s="109" t="s">
        <v>61</v>
      </c>
      <c r="F279" s="110">
        <v>684953</v>
      </c>
      <c r="G279" s="111">
        <v>501548</v>
      </c>
      <c r="H279" s="109" t="s">
        <v>62</v>
      </c>
      <c r="I279" s="109" t="s">
        <v>62</v>
      </c>
      <c r="J279" s="112">
        <v>45523</v>
      </c>
    </row>
    <row r="280" spans="1:10" ht="14.4">
      <c r="A280" s="109" t="s">
        <v>80</v>
      </c>
      <c r="B280" s="109" t="s">
        <v>81</v>
      </c>
      <c r="C280" s="109" t="s">
        <v>82</v>
      </c>
      <c r="D280" s="109" t="s">
        <v>83</v>
      </c>
      <c r="E280" s="109" t="s">
        <v>61</v>
      </c>
      <c r="F280" s="110">
        <v>678098</v>
      </c>
      <c r="G280" s="111">
        <v>418990</v>
      </c>
      <c r="H280" s="109" t="s">
        <v>62</v>
      </c>
      <c r="I280" s="109" t="s">
        <v>62</v>
      </c>
      <c r="J280" s="112">
        <v>45321</v>
      </c>
    </row>
    <row r="281" spans="1:10" ht="14.4">
      <c r="A281" s="109" t="s">
        <v>80</v>
      </c>
      <c r="B281" s="109" t="s">
        <v>81</v>
      </c>
      <c r="C281" s="109" t="s">
        <v>82</v>
      </c>
      <c r="D281" s="109" t="s">
        <v>83</v>
      </c>
      <c r="E281" s="109" t="s">
        <v>61</v>
      </c>
      <c r="F281" s="110">
        <v>687395</v>
      </c>
      <c r="G281" s="111">
        <v>424990</v>
      </c>
      <c r="H281" s="109" t="s">
        <v>62</v>
      </c>
      <c r="I281" s="109" t="s">
        <v>62</v>
      </c>
      <c r="J281" s="112">
        <v>45583</v>
      </c>
    </row>
    <row r="282" spans="1:10" ht="14.4">
      <c r="A282" s="109" t="s">
        <v>80</v>
      </c>
      <c r="B282" s="109" t="s">
        <v>81</v>
      </c>
      <c r="C282" s="109" t="s">
        <v>82</v>
      </c>
      <c r="D282" s="109" t="s">
        <v>83</v>
      </c>
      <c r="E282" s="109" t="s">
        <v>61</v>
      </c>
      <c r="F282" s="110">
        <v>682022</v>
      </c>
      <c r="G282" s="111">
        <v>435405</v>
      </c>
      <c r="H282" s="109" t="s">
        <v>62</v>
      </c>
      <c r="I282" s="109" t="s">
        <v>62</v>
      </c>
      <c r="J282" s="112">
        <v>45435</v>
      </c>
    </row>
    <row r="283" spans="1:10" ht="14.4">
      <c r="A283" s="109" t="s">
        <v>80</v>
      </c>
      <c r="B283" s="109" t="s">
        <v>81</v>
      </c>
      <c r="C283" s="109" t="s">
        <v>82</v>
      </c>
      <c r="D283" s="109" t="s">
        <v>83</v>
      </c>
      <c r="E283" s="109" t="s">
        <v>61</v>
      </c>
      <c r="F283" s="110">
        <v>687278</v>
      </c>
      <c r="G283" s="111">
        <v>379990</v>
      </c>
      <c r="H283" s="109" t="s">
        <v>62</v>
      </c>
      <c r="I283" s="109" t="s">
        <v>62</v>
      </c>
      <c r="J283" s="112">
        <v>45580</v>
      </c>
    </row>
    <row r="284" spans="1:10" ht="14.4">
      <c r="A284" s="109" t="s">
        <v>80</v>
      </c>
      <c r="B284" s="109" t="s">
        <v>81</v>
      </c>
      <c r="C284" s="109" t="s">
        <v>82</v>
      </c>
      <c r="D284" s="109" t="s">
        <v>83</v>
      </c>
      <c r="E284" s="109" t="s">
        <v>61</v>
      </c>
      <c r="F284" s="110">
        <v>684887</v>
      </c>
      <c r="G284" s="111">
        <v>385420</v>
      </c>
      <c r="H284" s="109" t="s">
        <v>62</v>
      </c>
      <c r="I284" s="109" t="s">
        <v>62</v>
      </c>
      <c r="J284" s="112">
        <v>45519</v>
      </c>
    </row>
    <row r="285" spans="1:10" ht="14.4">
      <c r="A285" s="109" t="s">
        <v>80</v>
      </c>
      <c r="B285" s="109" t="s">
        <v>81</v>
      </c>
      <c r="C285" s="109" t="s">
        <v>82</v>
      </c>
      <c r="D285" s="109" t="s">
        <v>83</v>
      </c>
      <c r="E285" s="109" t="s">
        <v>61</v>
      </c>
      <c r="F285" s="110">
        <v>683043</v>
      </c>
      <c r="G285" s="111">
        <v>402955</v>
      </c>
      <c r="H285" s="109" t="s">
        <v>62</v>
      </c>
      <c r="I285" s="109" t="s">
        <v>62</v>
      </c>
      <c r="J285" s="112">
        <v>45461</v>
      </c>
    </row>
    <row r="286" spans="1:10" ht="14.4">
      <c r="A286" s="109" t="s">
        <v>80</v>
      </c>
      <c r="B286" s="109" t="s">
        <v>81</v>
      </c>
      <c r="C286" s="109" t="s">
        <v>82</v>
      </c>
      <c r="D286" s="109" t="s">
        <v>83</v>
      </c>
      <c r="E286" s="109" t="s">
        <v>61</v>
      </c>
      <c r="F286" s="110">
        <v>682823</v>
      </c>
      <c r="G286" s="111">
        <v>418490</v>
      </c>
      <c r="H286" s="109" t="s">
        <v>62</v>
      </c>
      <c r="I286" s="109" t="s">
        <v>62</v>
      </c>
      <c r="J286" s="112">
        <v>45455</v>
      </c>
    </row>
    <row r="287" spans="1:10" ht="14.4">
      <c r="A287" s="109" t="s">
        <v>80</v>
      </c>
      <c r="B287" s="109" t="s">
        <v>81</v>
      </c>
      <c r="C287" s="109" t="s">
        <v>82</v>
      </c>
      <c r="D287" s="109" t="s">
        <v>83</v>
      </c>
      <c r="E287" s="109" t="s">
        <v>61</v>
      </c>
      <c r="F287" s="110">
        <v>682965</v>
      </c>
      <c r="G287" s="111">
        <v>398000</v>
      </c>
      <c r="H287" s="109" t="s">
        <v>62</v>
      </c>
      <c r="I287" s="109" t="s">
        <v>62</v>
      </c>
      <c r="J287" s="112">
        <v>45457</v>
      </c>
    </row>
    <row r="288" spans="1:10" ht="14.4">
      <c r="A288" s="109" t="s">
        <v>80</v>
      </c>
      <c r="B288" s="109" t="s">
        <v>81</v>
      </c>
      <c r="C288" s="109" t="s">
        <v>82</v>
      </c>
      <c r="D288" s="109" t="s">
        <v>83</v>
      </c>
      <c r="E288" s="109" t="s">
        <v>61</v>
      </c>
      <c r="F288" s="110">
        <v>679328</v>
      </c>
      <c r="G288" s="111">
        <v>501990</v>
      </c>
      <c r="H288" s="109" t="s">
        <v>62</v>
      </c>
      <c r="I288" s="109" t="s">
        <v>62</v>
      </c>
      <c r="J288" s="112">
        <v>45358</v>
      </c>
    </row>
    <row r="289" spans="1:10" ht="14.4">
      <c r="A289" s="109" t="s">
        <v>80</v>
      </c>
      <c r="B289" s="109" t="s">
        <v>81</v>
      </c>
      <c r="C289" s="109" t="s">
        <v>82</v>
      </c>
      <c r="D289" s="109" t="s">
        <v>83</v>
      </c>
      <c r="E289" s="109" t="s">
        <v>61</v>
      </c>
      <c r="F289" s="110">
        <v>687549</v>
      </c>
      <c r="G289" s="111">
        <v>442990</v>
      </c>
      <c r="H289" s="109" t="s">
        <v>62</v>
      </c>
      <c r="I289" s="109" t="s">
        <v>62</v>
      </c>
      <c r="J289" s="112">
        <v>45587</v>
      </c>
    </row>
    <row r="290" spans="1:10" ht="14.4">
      <c r="A290" s="109" t="s">
        <v>80</v>
      </c>
      <c r="B290" s="109" t="s">
        <v>81</v>
      </c>
      <c r="C290" s="109" t="s">
        <v>82</v>
      </c>
      <c r="D290" s="109" t="s">
        <v>83</v>
      </c>
      <c r="E290" s="109" t="s">
        <v>61</v>
      </c>
      <c r="F290" s="110">
        <v>678252</v>
      </c>
      <c r="G290" s="111">
        <v>508990</v>
      </c>
      <c r="H290" s="109" t="s">
        <v>62</v>
      </c>
      <c r="I290" s="109" t="s">
        <v>62</v>
      </c>
      <c r="J290" s="112">
        <v>45324</v>
      </c>
    </row>
    <row r="291" spans="1:10" ht="14.4">
      <c r="A291" s="109" t="s">
        <v>80</v>
      </c>
      <c r="B291" s="109" t="s">
        <v>81</v>
      </c>
      <c r="C291" s="109" t="s">
        <v>82</v>
      </c>
      <c r="D291" s="109" t="s">
        <v>83</v>
      </c>
      <c r="E291" s="109" t="s">
        <v>61</v>
      </c>
      <c r="F291" s="110">
        <v>679351</v>
      </c>
      <c r="G291" s="111">
        <v>454990</v>
      </c>
      <c r="H291" s="109" t="s">
        <v>62</v>
      </c>
      <c r="I291" s="109" t="s">
        <v>62</v>
      </c>
      <c r="J291" s="112">
        <v>45359</v>
      </c>
    </row>
    <row r="292" spans="1:10" ht="14.4">
      <c r="A292" s="109" t="s">
        <v>80</v>
      </c>
      <c r="B292" s="109" t="s">
        <v>81</v>
      </c>
      <c r="C292" s="109" t="s">
        <v>82</v>
      </c>
      <c r="D292" s="109" t="s">
        <v>83</v>
      </c>
      <c r="E292" s="109" t="s">
        <v>61</v>
      </c>
      <c r="F292" s="110">
        <v>682752</v>
      </c>
      <c r="G292" s="111">
        <v>422990</v>
      </c>
      <c r="H292" s="109" t="s">
        <v>62</v>
      </c>
      <c r="I292" s="109" t="s">
        <v>62</v>
      </c>
      <c r="J292" s="112">
        <v>45454</v>
      </c>
    </row>
    <row r="293" spans="1:10" ht="14.4">
      <c r="A293" s="109" t="s">
        <v>80</v>
      </c>
      <c r="B293" s="109" t="s">
        <v>81</v>
      </c>
      <c r="C293" s="109" t="s">
        <v>82</v>
      </c>
      <c r="D293" s="109" t="s">
        <v>83</v>
      </c>
      <c r="E293" s="109" t="s">
        <v>61</v>
      </c>
      <c r="F293" s="110">
        <v>680569</v>
      </c>
      <c r="G293" s="111">
        <v>429990</v>
      </c>
      <c r="H293" s="109" t="s">
        <v>62</v>
      </c>
      <c r="I293" s="109" t="s">
        <v>62</v>
      </c>
      <c r="J293" s="112">
        <v>45394</v>
      </c>
    </row>
    <row r="294" spans="1:10" ht="14.4">
      <c r="A294" s="109" t="s">
        <v>80</v>
      </c>
      <c r="B294" s="109" t="s">
        <v>81</v>
      </c>
      <c r="C294" s="109" t="s">
        <v>82</v>
      </c>
      <c r="D294" s="109" t="s">
        <v>83</v>
      </c>
      <c r="E294" s="109" t="s">
        <v>61</v>
      </c>
      <c r="F294" s="110">
        <v>684918</v>
      </c>
      <c r="G294" s="111">
        <v>421730</v>
      </c>
      <c r="H294" s="109" t="s">
        <v>62</v>
      </c>
      <c r="I294" s="109" t="s">
        <v>62</v>
      </c>
      <c r="J294" s="112">
        <v>45520</v>
      </c>
    </row>
    <row r="295" spans="1:10" ht="14.4">
      <c r="A295" s="109" t="s">
        <v>80</v>
      </c>
      <c r="B295" s="109" t="s">
        <v>81</v>
      </c>
      <c r="C295" s="109" t="s">
        <v>82</v>
      </c>
      <c r="D295" s="109" t="s">
        <v>83</v>
      </c>
      <c r="E295" s="109" t="s">
        <v>61</v>
      </c>
      <c r="F295" s="110">
        <v>687260</v>
      </c>
      <c r="G295" s="111">
        <v>389990</v>
      </c>
      <c r="H295" s="109" t="s">
        <v>62</v>
      </c>
      <c r="I295" s="109" t="s">
        <v>62</v>
      </c>
      <c r="J295" s="112">
        <v>45580</v>
      </c>
    </row>
    <row r="296" spans="1:10" ht="14.4">
      <c r="A296" s="109" t="s">
        <v>80</v>
      </c>
      <c r="B296" s="109" t="s">
        <v>81</v>
      </c>
      <c r="C296" s="109" t="s">
        <v>82</v>
      </c>
      <c r="D296" s="109" t="s">
        <v>83</v>
      </c>
      <c r="E296" s="109" t="s">
        <v>61</v>
      </c>
      <c r="F296" s="110">
        <v>687363</v>
      </c>
      <c r="G296" s="111">
        <v>430990</v>
      </c>
      <c r="H296" s="109" t="s">
        <v>62</v>
      </c>
      <c r="I296" s="109" t="s">
        <v>62</v>
      </c>
      <c r="J296" s="112">
        <v>45582</v>
      </c>
    </row>
    <row r="297" spans="1:10" ht="14.4">
      <c r="A297" s="109" t="s">
        <v>80</v>
      </c>
      <c r="B297" s="109" t="s">
        <v>81</v>
      </c>
      <c r="C297" s="109" t="s">
        <v>82</v>
      </c>
      <c r="D297" s="109" t="s">
        <v>83</v>
      </c>
      <c r="E297" s="109" t="s">
        <v>61</v>
      </c>
      <c r="F297" s="110">
        <v>689589</v>
      </c>
      <c r="G297" s="111">
        <v>379990</v>
      </c>
      <c r="H297" s="109" t="s">
        <v>62</v>
      </c>
      <c r="I297" s="109" t="s">
        <v>62</v>
      </c>
      <c r="J297" s="112">
        <v>45645</v>
      </c>
    </row>
    <row r="298" spans="1:10" ht="14.4">
      <c r="A298" s="109" t="s">
        <v>80</v>
      </c>
      <c r="B298" s="109" t="s">
        <v>81</v>
      </c>
      <c r="C298" s="109" t="s">
        <v>82</v>
      </c>
      <c r="D298" s="109" t="s">
        <v>83</v>
      </c>
      <c r="E298" s="109" t="s">
        <v>61</v>
      </c>
      <c r="F298" s="110">
        <v>679057</v>
      </c>
      <c r="G298" s="111">
        <v>420990</v>
      </c>
      <c r="H298" s="109" t="s">
        <v>62</v>
      </c>
      <c r="I298" s="109" t="s">
        <v>62</v>
      </c>
      <c r="J298" s="112">
        <v>45350</v>
      </c>
    </row>
    <row r="299" spans="1:10" ht="14.4">
      <c r="A299" s="109" t="s">
        <v>80</v>
      </c>
      <c r="B299" s="109" t="s">
        <v>81</v>
      </c>
      <c r="C299" s="109" t="s">
        <v>82</v>
      </c>
      <c r="D299" s="109" t="s">
        <v>83</v>
      </c>
      <c r="E299" s="109" t="s">
        <v>61</v>
      </c>
      <c r="F299" s="110">
        <v>689088</v>
      </c>
      <c r="G299" s="111">
        <v>452990</v>
      </c>
      <c r="H299" s="109" t="s">
        <v>62</v>
      </c>
      <c r="I299" s="109" t="s">
        <v>62</v>
      </c>
      <c r="J299" s="112">
        <v>45632</v>
      </c>
    </row>
    <row r="300" spans="1:10" ht="14.4">
      <c r="A300" s="109" t="s">
        <v>80</v>
      </c>
      <c r="B300" s="109" t="s">
        <v>81</v>
      </c>
      <c r="C300" s="109" t="s">
        <v>82</v>
      </c>
      <c r="D300" s="109" t="s">
        <v>83</v>
      </c>
      <c r="E300" s="109" t="s">
        <v>61</v>
      </c>
      <c r="F300" s="110">
        <v>680815</v>
      </c>
      <c r="G300" s="111">
        <v>386990</v>
      </c>
      <c r="H300" s="109" t="s">
        <v>62</v>
      </c>
      <c r="I300" s="109" t="s">
        <v>62</v>
      </c>
      <c r="J300" s="112">
        <v>45400</v>
      </c>
    </row>
    <row r="301" spans="1:10" ht="14.4">
      <c r="A301" s="109" t="s">
        <v>80</v>
      </c>
      <c r="B301" s="109" t="s">
        <v>81</v>
      </c>
      <c r="C301" s="109" t="s">
        <v>82</v>
      </c>
      <c r="D301" s="109" t="s">
        <v>83</v>
      </c>
      <c r="E301" s="109" t="s">
        <v>61</v>
      </c>
      <c r="F301" s="110">
        <v>683280</v>
      </c>
      <c r="G301" s="111">
        <v>396990</v>
      </c>
      <c r="H301" s="109" t="s">
        <v>62</v>
      </c>
      <c r="I301" s="109" t="s">
        <v>62</v>
      </c>
      <c r="J301" s="112">
        <v>45469</v>
      </c>
    </row>
    <row r="302" spans="1:10" ht="14.4">
      <c r="A302" s="109" t="s">
        <v>80</v>
      </c>
      <c r="B302" s="109" t="s">
        <v>81</v>
      </c>
      <c r="C302" s="109" t="s">
        <v>82</v>
      </c>
      <c r="D302" s="109" t="s">
        <v>83</v>
      </c>
      <c r="E302" s="109" t="s">
        <v>61</v>
      </c>
      <c r="F302" s="110">
        <v>677855</v>
      </c>
      <c r="G302" s="111">
        <v>391990</v>
      </c>
      <c r="H302" s="109" t="s">
        <v>62</v>
      </c>
      <c r="I302" s="109" t="s">
        <v>62</v>
      </c>
      <c r="J302" s="112">
        <v>45315</v>
      </c>
    </row>
    <row r="303" spans="1:10" ht="14.4">
      <c r="A303" s="109" t="s">
        <v>80</v>
      </c>
      <c r="B303" s="109" t="s">
        <v>81</v>
      </c>
      <c r="C303" s="109" t="s">
        <v>82</v>
      </c>
      <c r="D303" s="109" t="s">
        <v>83</v>
      </c>
      <c r="E303" s="109" t="s">
        <v>61</v>
      </c>
      <c r="F303" s="110">
        <v>686578</v>
      </c>
      <c r="G303" s="111">
        <v>367990</v>
      </c>
      <c r="H303" s="109" t="s">
        <v>62</v>
      </c>
      <c r="I303" s="109" t="s">
        <v>62</v>
      </c>
      <c r="J303" s="112">
        <v>45560</v>
      </c>
    </row>
    <row r="304" spans="1:10" ht="14.4">
      <c r="A304" s="109" t="s">
        <v>80</v>
      </c>
      <c r="B304" s="109" t="s">
        <v>81</v>
      </c>
      <c r="C304" s="109" t="s">
        <v>82</v>
      </c>
      <c r="D304" s="109" t="s">
        <v>83</v>
      </c>
      <c r="E304" s="109" t="s">
        <v>61</v>
      </c>
      <c r="F304" s="110">
        <v>689779</v>
      </c>
      <c r="G304" s="111">
        <v>372990</v>
      </c>
      <c r="H304" s="109" t="s">
        <v>62</v>
      </c>
      <c r="I304" s="109" t="s">
        <v>62</v>
      </c>
      <c r="J304" s="112">
        <v>45649</v>
      </c>
    </row>
    <row r="305" spans="1:10" ht="14.4">
      <c r="A305" s="109" t="s">
        <v>80</v>
      </c>
      <c r="B305" s="109" t="s">
        <v>81</v>
      </c>
      <c r="C305" s="109" t="s">
        <v>82</v>
      </c>
      <c r="D305" s="109" t="s">
        <v>83</v>
      </c>
      <c r="E305" s="109" t="s">
        <v>61</v>
      </c>
      <c r="F305" s="110">
        <v>677910</v>
      </c>
      <c r="G305" s="111">
        <v>394310</v>
      </c>
      <c r="H305" s="109" t="s">
        <v>62</v>
      </c>
      <c r="I305" s="109" t="s">
        <v>62</v>
      </c>
      <c r="J305" s="112">
        <v>45315</v>
      </c>
    </row>
    <row r="306" spans="1:10" ht="14.4">
      <c r="A306" s="109" t="s">
        <v>80</v>
      </c>
      <c r="B306" s="109" t="s">
        <v>81</v>
      </c>
      <c r="C306" s="109" t="s">
        <v>82</v>
      </c>
      <c r="D306" s="109" t="s">
        <v>83</v>
      </c>
      <c r="E306" s="109" t="s">
        <v>61</v>
      </c>
      <c r="F306" s="110">
        <v>689748</v>
      </c>
      <c r="G306" s="111">
        <v>372990</v>
      </c>
      <c r="H306" s="109" t="s">
        <v>62</v>
      </c>
      <c r="I306" s="109" t="s">
        <v>62</v>
      </c>
      <c r="J306" s="112">
        <v>45649</v>
      </c>
    </row>
    <row r="307" spans="1:10" ht="14.4">
      <c r="A307" s="109" t="s">
        <v>80</v>
      </c>
      <c r="B307" s="109" t="s">
        <v>81</v>
      </c>
      <c r="C307" s="109" t="s">
        <v>82</v>
      </c>
      <c r="D307" s="109" t="s">
        <v>83</v>
      </c>
      <c r="E307" s="109" t="s">
        <v>61</v>
      </c>
      <c r="F307" s="110">
        <v>688023</v>
      </c>
      <c r="G307" s="111">
        <v>389990</v>
      </c>
      <c r="H307" s="109" t="s">
        <v>62</v>
      </c>
      <c r="I307" s="109" t="s">
        <v>62</v>
      </c>
      <c r="J307" s="112">
        <v>45601</v>
      </c>
    </row>
    <row r="308" spans="1:10" ht="14.4">
      <c r="A308" s="109" t="s">
        <v>80</v>
      </c>
      <c r="B308" s="109" t="s">
        <v>81</v>
      </c>
      <c r="C308" s="109" t="s">
        <v>82</v>
      </c>
      <c r="D308" s="109" t="s">
        <v>83</v>
      </c>
      <c r="E308" s="109" t="s">
        <v>61</v>
      </c>
      <c r="F308" s="110">
        <v>686250</v>
      </c>
      <c r="G308" s="111">
        <v>454990</v>
      </c>
      <c r="H308" s="109" t="s">
        <v>62</v>
      </c>
      <c r="I308" s="109" t="s">
        <v>62</v>
      </c>
      <c r="J308" s="112">
        <v>45552</v>
      </c>
    </row>
    <row r="309" spans="1:10" ht="14.4">
      <c r="A309" s="109" t="s">
        <v>80</v>
      </c>
      <c r="B309" s="109" t="s">
        <v>81</v>
      </c>
      <c r="C309" s="109" t="s">
        <v>82</v>
      </c>
      <c r="D309" s="109" t="s">
        <v>83</v>
      </c>
      <c r="E309" s="109" t="s">
        <v>61</v>
      </c>
      <c r="F309" s="110">
        <v>689647</v>
      </c>
      <c r="G309" s="111">
        <v>389990</v>
      </c>
      <c r="H309" s="109" t="s">
        <v>62</v>
      </c>
      <c r="I309" s="109" t="s">
        <v>62</v>
      </c>
      <c r="J309" s="112">
        <v>45646</v>
      </c>
    </row>
    <row r="310" spans="1:10" ht="14.4">
      <c r="A310" s="109" t="s">
        <v>80</v>
      </c>
      <c r="B310" s="109" t="s">
        <v>81</v>
      </c>
      <c r="C310" s="109" t="s">
        <v>82</v>
      </c>
      <c r="D310" s="109" t="s">
        <v>83</v>
      </c>
      <c r="E310" s="109" t="s">
        <v>61</v>
      </c>
      <c r="F310" s="110">
        <v>677969</v>
      </c>
      <c r="G310" s="111">
        <v>432990</v>
      </c>
      <c r="H310" s="109" t="s">
        <v>62</v>
      </c>
      <c r="I310" s="109" t="s">
        <v>62</v>
      </c>
      <c r="J310" s="112">
        <v>45316</v>
      </c>
    </row>
    <row r="311" spans="1:10" ht="14.4">
      <c r="A311" s="109" t="s">
        <v>80</v>
      </c>
      <c r="B311" s="109" t="s">
        <v>81</v>
      </c>
      <c r="C311" s="109" t="s">
        <v>82</v>
      </c>
      <c r="D311" s="109" t="s">
        <v>83</v>
      </c>
      <c r="E311" s="109" t="s">
        <v>61</v>
      </c>
      <c r="F311" s="110">
        <v>686137</v>
      </c>
      <c r="G311" s="111">
        <v>410990</v>
      </c>
      <c r="H311" s="109" t="s">
        <v>62</v>
      </c>
      <c r="I311" s="109" t="s">
        <v>62</v>
      </c>
      <c r="J311" s="112">
        <v>45548</v>
      </c>
    </row>
    <row r="312" spans="1:10" ht="14.4">
      <c r="A312" s="109" t="s">
        <v>80</v>
      </c>
      <c r="B312" s="109" t="s">
        <v>81</v>
      </c>
      <c r="C312" s="109" t="s">
        <v>82</v>
      </c>
      <c r="D312" s="109" t="s">
        <v>83</v>
      </c>
      <c r="E312" s="109" t="s">
        <v>61</v>
      </c>
      <c r="F312" s="110">
        <v>689073</v>
      </c>
      <c r="G312" s="111">
        <v>420990</v>
      </c>
      <c r="H312" s="109" t="s">
        <v>62</v>
      </c>
      <c r="I312" s="109" t="s">
        <v>62</v>
      </c>
      <c r="J312" s="112">
        <v>45632</v>
      </c>
    </row>
    <row r="313" spans="1:10" ht="14.4">
      <c r="A313" s="109" t="s">
        <v>80</v>
      </c>
      <c r="B313" s="109" t="s">
        <v>81</v>
      </c>
      <c r="C313" s="109" t="s">
        <v>82</v>
      </c>
      <c r="D313" s="109" t="s">
        <v>83</v>
      </c>
      <c r="E313" s="109" t="s">
        <v>61</v>
      </c>
      <c r="F313" s="110">
        <v>689586</v>
      </c>
      <c r="G313" s="111">
        <v>453065</v>
      </c>
      <c r="H313" s="109" t="s">
        <v>62</v>
      </c>
      <c r="I313" s="109" t="s">
        <v>62</v>
      </c>
      <c r="J313" s="112">
        <v>45645</v>
      </c>
    </row>
    <row r="314" spans="1:10" ht="14.4">
      <c r="A314" s="109" t="s">
        <v>80</v>
      </c>
      <c r="B314" s="109" t="s">
        <v>81</v>
      </c>
      <c r="C314" s="109" t="s">
        <v>82</v>
      </c>
      <c r="D314" s="109" t="s">
        <v>83</v>
      </c>
      <c r="E314" s="109" t="s">
        <v>61</v>
      </c>
      <c r="F314" s="110">
        <v>680074</v>
      </c>
      <c r="G314" s="111">
        <v>404990</v>
      </c>
      <c r="H314" s="109" t="s">
        <v>62</v>
      </c>
      <c r="I314" s="109" t="s">
        <v>62</v>
      </c>
      <c r="J314" s="112">
        <v>45379</v>
      </c>
    </row>
    <row r="315" spans="1:10" ht="14.4">
      <c r="A315" s="109" t="s">
        <v>80</v>
      </c>
      <c r="B315" s="109" t="s">
        <v>81</v>
      </c>
      <c r="C315" s="109" t="s">
        <v>82</v>
      </c>
      <c r="D315" s="109" t="s">
        <v>83</v>
      </c>
      <c r="E315" s="109" t="s">
        <v>61</v>
      </c>
      <c r="F315" s="110">
        <v>682595</v>
      </c>
      <c r="G315" s="111">
        <v>422190</v>
      </c>
      <c r="H315" s="109" t="s">
        <v>62</v>
      </c>
      <c r="I315" s="109" t="s">
        <v>62</v>
      </c>
      <c r="J315" s="112">
        <v>45450</v>
      </c>
    </row>
    <row r="316" spans="1:10" ht="14.4">
      <c r="A316" s="109" t="s">
        <v>80</v>
      </c>
      <c r="B316" s="109" t="s">
        <v>81</v>
      </c>
      <c r="C316" s="109" t="s">
        <v>82</v>
      </c>
      <c r="D316" s="109" t="s">
        <v>83</v>
      </c>
      <c r="E316" s="109" t="s">
        <v>61</v>
      </c>
      <c r="F316" s="110">
        <v>680061</v>
      </c>
      <c r="G316" s="111">
        <v>414990</v>
      </c>
      <c r="H316" s="109" t="s">
        <v>62</v>
      </c>
      <c r="I316" s="109" t="s">
        <v>62</v>
      </c>
      <c r="J316" s="112">
        <v>45379</v>
      </c>
    </row>
    <row r="317" spans="1:10" ht="14.4">
      <c r="A317" s="109" t="s">
        <v>80</v>
      </c>
      <c r="B317" s="109" t="s">
        <v>81</v>
      </c>
      <c r="C317" s="109" t="s">
        <v>82</v>
      </c>
      <c r="D317" s="109" t="s">
        <v>83</v>
      </c>
      <c r="E317" s="109" t="s">
        <v>61</v>
      </c>
      <c r="F317" s="110">
        <v>685445</v>
      </c>
      <c r="G317" s="111">
        <v>395000</v>
      </c>
      <c r="H317" s="109" t="s">
        <v>62</v>
      </c>
      <c r="I317" s="109" t="s">
        <v>62</v>
      </c>
      <c r="J317" s="112">
        <v>45532</v>
      </c>
    </row>
    <row r="318" spans="1:10" ht="14.4">
      <c r="A318" s="109" t="s">
        <v>80</v>
      </c>
      <c r="B318" s="109" t="s">
        <v>81</v>
      </c>
      <c r="C318" s="109" t="s">
        <v>82</v>
      </c>
      <c r="D318" s="109" t="s">
        <v>83</v>
      </c>
      <c r="E318" s="109" t="s">
        <v>61</v>
      </c>
      <c r="F318" s="110">
        <v>689544</v>
      </c>
      <c r="G318" s="111">
        <v>372990</v>
      </c>
      <c r="H318" s="109" t="s">
        <v>62</v>
      </c>
      <c r="I318" s="109" t="s">
        <v>62</v>
      </c>
      <c r="J318" s="112">
        <v>45644</v>
      </c>
    </row>
    <row r="319" spans="1:10" ht="14.4">
      <c r="A319" s="109" t="s">
        <v>80</v>
      </c>
      <c r="B319" s="109" t="s">
        <v>81</v>
      </c>
      <c r="C319" s="109" t="s">
        <v>82</v>
      </c>
      <c r="D319" s="109" t="s">
        <v>83</v>
      </c>
      <c r="E319" s="109" t="s">
        <v>61</v>
      </c>
      <c r="F319" s="110">
        <v>680054</v>
      </c>
      <c r="G319" s="111">
        <v>518990</v>
      </c>
      <c r="H319" s="109" t="s">
        <v>62</v>
      </c>
      <c r="I319" s="109" t="s">
        <v>62</v>
      </c>
      <c r="J319" s="112">
        <v>45379</v>
      </c>
    </row>
    <row r="320" spans="1:10" ht="14.4">
      <c r="A320" s="109" t="s">
        <v>80</v>
      </c>
      <c r="B320" s="109" t="s">
        <v>81</v>
      </c>
      <c r="C320" s="109" t="s">
        <v>82</v>
      </c>
      <c r="D320" s="109" t="s">
        <v>83</v>
      </c>
      <c r="E320" s="109" t="s">
        <v>61</v>
      </c>
      <c r="F320" s="110">
        <v>681082</v>
      </c>
      <c r="G320" s="111">
        <v>421148</v>
      </c>
      <c r="H320" s="109" t="s">
        <v>62</v>
      </c>
      <c r="I320" s="109" t="s">
        <v>62</v>
      </c>
      <c r="J320" s="112">
        <v>45408</v>
      </c>
    </row>
    <row r="321" spans="1:10" ht="14.4">
      <c r="A321" s="109" t="s">
        <v>80</v>
      </c>
      <c r="B321" s="109" t="s">
        <v>81</v>
      </c>
      <c r="C321" s="109" t="s">
        <v>82</v>
      </c>
      <c r="D321" s="109" t="s">
        <v>83</v>
      </c>
      <c r="E321" s="109" t="s">
        <v>61</v>
      </c>
      <c r="F321" s="110">
        <v>680299</v>
      </c>
      <c r="G321" s="111">
        <v>447990</v>
      </c>
      <c r="H321" s="109" t="s">
        <v>62</v>
      </c>
      <c r="I321" s="109" t="s">
        <v>62</v>
      </c>
      <c r="J321" s="112">
        <v>45386</v>
      </c>
    </row>
    <row r="322" spans="1:10" ht="14.4">
      <c r="A322" s="109" t="s">
        <v>80</v>
      </c>
      <c r="B322" s="109" t="s">
        <v>81</v>
      </c>
      <c r="C322" s="109" t="s">
        <v>82</v>
      </c>
      <c r="D322" s="109" t="s">
        <v>83</v>
      </c>
      <c r="E322" s="109" t="s">
        <v>61</v>
      </c>
      <c r="F322" s="110">
        <v>689515</v>
      </c>
      <c r="G322" s="111">
        <v>447190</v>
      </c>
      <c r="H322" s="109" t="s">
        <v>62</v>
      </c>
      <c r="I322" s="109" t="s">
        <v>62</v>
      </c>
      <c r="J322" s="112">
        <v>45643</v>
      </c>
    </row>
    <row r="323" spans="1:10" ht="14.4">
      <c r="A323" s="109" t="s">
        <v>80</v>
      </c>
      <c r="B323" s="109" t="s">
        <v>81</v>
      </c>
      <c r="C323" s="109" t="s">
        <v>82</v>
      </c>
      <c r="D323" s="109" t="s">
        <v>83</v>
      </c>
      <c r="E323" s="109" t="s">
        <v>61</v>
      </c>
      <c r="F323" s="110">
        <v>678428</v>
      </c>
      <c r="G323" s="111">
        <v>453500</v>
      </c>
      <c r="H323" s="109" t="s">
        <v>62</v>
      </c>
      <c r="I323" s="109" t="s">
        <v>62</v>
      </c>
      <c r="J323" s="112">
        <v>45331</v>
      </c>
    </row>
    <row r="324" spans="1:10" ht="14.4">
      <c r="A324" s="109" t="s">
        <v>80</v>
      </c>
      <c r="B324" s="109" t="s">
        <v>81</v>
      </c>
      <c r="C324" s="109" t="s">
        <v>82</v>
      </c>
      <c r="D324" s="109" t="s">
        <v>83</v>
      </c>
      <c r="E324" s="109" t="s">
        <v>61</v>
      </c>
      <c r="F324" s="110">
        <v>680046</v>
      </c>
      <c r="G324" s="111">
        <v>394440</v>
      </c>
      <c r="H324" s="109" t="s">
        <v>62</v>
      </c>
      <c r="I324" s="109" t="s">
        <v>62</v>
      </c>
      <c r="J324" s="112">
        <v>45379</v>
      </c>
    </row>
    <row r="325" spans="1:10" ht="14.4">
      <c r="A325" s="109" t="s">
        <v>80</v>
      </c>
      <c r="B325" s="109" t="s">
        <v>81</v>
      </c>
      <c r="C325" s="109" t="s">
        <v>82</v>
      </c>
      <c r="D325" s="109" t="s">
        <v>83</v>
      </c>
      <c r="E325" s="109" t="s">
        <v>61</v>
      </c>
      <c r="F325" s="110">
        <v>679040</v>
      </c>
      <c r="G325" s="111">
        <v>427990</v>
      </c>
      <c r="H325" s="109" t="s">
        <v>62</v>
      </c>
      <c r="I325" s="109" t="s">
        <v>62</v>
      </c>
      <c r="J325" s="112">
        <v>45350</v>
      </c>
    </row>
    <row r="326" spans="1:10" ht="14.4">
      <c r="A326" s="109" t="s">
        <v>80</v>
      </c>
      <c r="B326" s="109" t="s">
        <v>81</v>
      </c>
      <c r="C326" s="109" t="s">
        <v>82</v>
      </c>
      <c r="D326" s="109" t="s">
        <v>83</v>
      </c>
      <c r="E326" s="109" t="s">
        <v>61</v>
      </c>
      <c r="F326" s="110">
        <v>689858</v>
      </c>
      <c r="G326" s="111">
        <v>395000</v>
      </c>
      <c r="H326" s="109" t="s">
        <v>62</v>
      </c>
      <c r="I326" s="109" t="s">
        <v>62</v>
      </c>
      <c r="J326" s="112">
        <v>45653</v>
      </c>
    </row>
    <row r="327" spans="1:10" ht="14.4">
      <c r="A327" s="109" t="s">
        <v>80</v>
      </c>
      <c r="B327" s="109" t="s">
        <v>81</v>
      </c>
      <c r="C327" s="109" t="s">
        <v>82</v>
      </c>
      <c r="D327" s="109" t="s">
        <v>83</v>
      </c>
      <c r="E327" s="109" t="s">
        <v>61</v>
      </c>
      <c r="F327" s="110">
        <v>683216</v>
      </c>
      <c r="G327" s="111">
        <v>443990</v>
      </c>
      <c r="H327" s="109" t="s">
        <v>62</v>
      </c>
      <c r="I327" s="109" t="s">
        <v>62</v>
      </c>
      <c r="J327" s="112">
        <v>45468</v>
      </c>
    </row>
    <row r="328" spans="1:10" ht="14.4">
      <c r="A328" s="109" t="s">
        <v>80</v>
      </c>
      <c r="B328" s="109" t="s">
        <v>81</v>
      </c>
      <c r="C328" s="109" t="s">
        <v>82</v>
      </c>
      <c r="D328" s="109" t="s">
        <v>83</v>
      </c>
      <c r="E328" s="109" t="s">
        <v>61</v>
      </c>
      <c r="F328" s="110">
        <v>682333</v>
      </c>
      <c r="G328" s="111">
        <v>464990</v>
      </c>
      <c r="H328" s="109" t="s">
        <v>62</v>
      </c>
      <c r="I328" s="109" t="s">
        <v>62</v>
      </c>
      <c r="J328" s="112">
        <v>45443</v>
      </c>
    </row>
    <row r="329" spans="1:10" ht="14.4">
      <c r="A329" s="109" t="s">
        <v>80</v>
      </c>
      <c r="B329" s="109" t="s">
        <v>81</v>
      </c>
      <c r="C329" s="109" t="s">
        <v>82</v>
      </c>
      <c r="D329" s="109" t="s">
        <v>83</v>
      </c>
      <c r="E329" s="109" t="s">
        <v>61</v>
      </c>
      <c r="F329" s="110">
        <v>680804</v>
      </c>
      <c r="G329" s="111">
        <v>424990</v>
      </c>
      <c r="H329" s="109" t="s">
        <v>62</v>
      </c>
      <c r="I329" s="109" t="s">
        <v>62</v>
      </c>
      <c r="J329" s="112">
        <v>45400</v>
      </c>
    </row>
    <row r="330" spans="1:10" ht="14.4">
      <c r="A330" s="109" t="s">
        <v>80</v>
      </c>
      <c r="B330" s="109" t="s">
        <v>81</v>
      </c>
      <c r="C330" s="109" t="s">
        <v>82</v>
      </c>
      <c r="D330" s="109" t="s">
        <v>83</v>
      </c>
      <c r="E330" s="109" t="s">
        <v>61</v>
      </c>
      <c r="F330" s="110">
        <v>683244</v>
      </c>
      <c r="G330" s="111">
        <v>431990</v>
      </c>
      <c r="H330" s="109" t="s">
        <v>62</v>
      </c>
      <c r="I330" s="109" t="s">
        <v>62</v>
      </c>
      <c r="J330" s="112">
        <v>45468</v>
      </c>
    </row>
    <row r="331" spans="1:10" ht="14.4">
      <c r="A331" s="109" t="s">
        <v>80</v>
      </c>
      <c r="B331" s="109" t="s">
        <v>81</v>
      </c>
      <c r="C331" s="109" t="s">
        <v>82</v>
      </c>
      <c r="D331" s="109" t="s">
        <v>83</v>
      </c>
      <c r="E331" s="109" t="s">
        <v>61</v>
      </c>
      <c r="F331" s="110">
        <v>680755</v>
      </c>
      <c r="G331" s="111">
        <v>422990</v>
      </c>
      <c r="H331" s="109" t="s">
        <v>62</v>
      </c>
      <c r="I331" s="109" t="s">
        <v>62</v>
      </c>
      <c r="J331" s="112">
        <v>45399</v>
      </c>
    </row>
    <row r="332" spans="1:10" ht="14.4">
      <c r="A332" s="109" t="s">
        <v>80</v>
      </c>
      <c r="B332" s="109" t="s">
        <v>81</v>
      </c>
      <c r="C332" s="109" t="s">
        <v>82</v>
      </c>
      <c r="D332" s="109" t="s">
        <v>83</v>
      </c>
      <c r="E332" s="109" t="s">
        <v>61</v>
      </c>
      <c r="F332" s="110">
        <v>689845</v>
      </c>
      <c r="G332" s="111">
        <v>365990</v>
      </c>
      <c r="H332" s="109" t="s">
        <v>62</v>
      </c>
      <c r="I332" s="109" t="s">
        <v>62</v>
      </c>
      <c r="J332" s="112">
        <v>45653</v>
      </c>
    </row>
    <row r="333" spans="1:10" ht="14.4">
      <c r="A333" s="109" t="s">
        <v>80</v>
      </c>
      <c r="B333" s="109" t="s">
        <v>81</v>
      </c>
      <c r="C333" s="109" t="s">
        <v>82</v>
      </c>
      <c r="D333" s="109" t="s">
        <v>83</v>
      </c>
      <c r="E333" s="109" t="s">
        <v>61</v>
      </c>
      <c r="F333" s="110">
        <v>689892</v>
      </c>
      <c r="G333" s="111">
        <v>370000</v>
      </c>
      <c r="H333" s="109" t="s">
        <v>62</v>
      </c>
      <c r="I333" s="109" t="s">
        <v>62</v>
      </c>
      <c r="J333" s="112">
        <v>45656</v>
      </c>
    </row>
    <row r="334" spans="1:10" ht="14.4">
      <c r="A334" s="109" t="s">
        <v>80</v>
      </c>
      <c r="B334" s="109" t="s">
        <v>81</v>
      </c>
      <c r="C334" s="109" t="s">
        <v>82</v>
      </c>
      <c r="D334" s="109" t="s">
        <v>83</v>
      </c>
      <c r="E334" s="109" t="s">
        <v>61</v>
      </c>
      <c r="F334" s="110">
        <v>682304</v>
      </c>
      <c r="G334" s="111">
        <v>403000</v>
      </c>
      <c r="H334" s="109" t="s">
        <v>62</v>
      </c>
      <c r="I334" s="109" t="s">
        <v>62</v>
      </c>
      <c r="J334" s="112">
        <v>45442</v>
      </c>
    </row>
    <row r="335" spans="1:10" ht="14.4">
      <c r="A335" s="109" t="s">
        <v>80</v>
      </c>
      <c r="B335" s="109" t="s">
        <v>81</v>
      </c>
      <c r="C335" s="109" t="s">
        <v>82</v>
      </c>
      <c r="D335" s="109" t="s">
        <v>83</v>
      </c>
      <c r="E335" s="109" t="s">
        <v>61</v>
      </c>
      <c r="F335" s="110">
        <v>689913</v>
      </c>
      <c r="G335" s="111">
        <v>372990</v>
      </c>
      <c r="H335" s="109" t="s">
        <v>62</v>
      </c>
      <c r="I335" s="109" t="s">
        <v>62</v>
      </c>
      <c r="J335" s="112">
        <v>45656</v>
      </c>
    </row>
    <row r="336" spans="1:10" ht="14.4">
      <c r="A336" s="109" t="s">
        <v>80</v>
      </c>
      <c r="B336" s="109" t="s">
        <v>81</v>
      </c>
      <c r="C336" s="109" t="s">
        <v>82</v>
      </c>
      <c r="D336" s="109" t="s">
        <v>83</v>
      </c>
      <c r="E336" s="109" t="s">
        <v>61</v>
      </c>
      <c r="F336" s="110">
        <v>689861</v>
      </c>
      <c r="G336" s="111">
        <v>395000</v>
      </c>
      <c r="H336" s="109" t="s">
        <v>62</v>
      </c>
      <c r="I336" s="109" t="s">
        <v>62</v>
      </c>
      <c r="J336" s="112">
        <v>45653</v>
      </c>
    </row>
    <row r="337" spans="1:10" ht="14.4">
      <c r="A337" s="109" t="s">
        <v>80</v>
      </c>
      <c r="B337" s="109" t="s">
        <v>81</v>
      </c>
      <c r="C337" s="109" t="s">
        <v>82</v>
      </c>
      <c r="D337" s="109" t="s">
        <v>83</v>
      </c>
      <c r="E337" s="109" t="s">
        <v>61</v>
      </c>
      <c r="F337" s="110">
        <v>689879</v>
      </c>
      <c r="G337" s="111">
        <v>409990</v>
      </c>
      <c r="H337" s="109" t="s">
        <v>62</v>
      </c>
      <c r="I337" s="109" t="s">
        <v>62</v>
      </c>
      <c r="J337" s="112">
        <v>45656</v>
      </c>
    </row>
    <row r="338" spans="1:10" ht="14.4">
      <c r="A338" s="109" t="s">
        <v>80</v>
      </c>
      <c r="B338" s="109" t="s">
        <v>81</v>
      </c>
      <c r="C338" s="109" t="s">
        <v>82</v>
      </c>
      <c r="D338" s="109" t="s">
        <v>83</v>
      </c>
      <c r="E338" s="109" t="s">
        <v>61</v>
      </c>
      <c r="F338" s="110">
        <v>682271</v>
      </c>
      <c r="G338" s="111">
        <v>407990</v>
      </c>
      <c r="H338" s="109" t="s">
        <v>62</v>
      </c>
      <c r="I338" s="109" t="s">
        <v>62</v>
      </c>
      <c r="J338" s="112">
        <v>45442</v>
      </c>
    </row>
    <row r="339" spans="1:10" ht="14.4">
      <c r="A339" s="109" t="s">
        <v>80</v>
      </c>
      <c r="B339" s="109" t="s">
        <v>81</v>
      </c>
      <c r="C339" s="109" t="s">
        <v>82</v>
      </c>
      <c r="D339" s="109" t="s">
        <v>83</v>
      </c>
      <c r="E339" s="109" t="s">
        <v>61</v>
      </c>
      <c r="F339" s="110">
        <v>683512</v>
      </c>
      <c r="G339" s="111">
        <v>491635</v>
      </c>
      <c r="H339" s="109" t="s">
        <v>62</v>
      </c>
      <c r="I339" s="109" t="s">
        <v>62</v>
      </c>
      <c r="J339" s="112">
        <v>45476</v>
      </c>
    </row>
    <row r="340" spans="1:10" ht="14.4">
      <c r="A340" s="109" t="s">
        <v>80</v>
      </c>
      <c r="B340" s="109" t="s">
        <v>81</v>
      </c>
      <c r="C340" s="109" t="s">
        <v>82</v>
      </c>
      <c r="D340" s="109" t="s">
        <v>83</v>
      </c>
      <c r="E340" s="109" t="s">
        <v>61</v>
      </c>
      <c r="F340" s="110">
        <v>680744</v>
      </c>
      <c r="G340" s="111">
        <v>450980</v>
      </c>
      <c r="H340" s="109" t="s">
        <v>62</v>
      </c>
      <c r="I340" s="109" t="s">
        <v>62</v>
      </c>
      <c r="J340" s="112">
        <v>45399</v>
      </c>
    </row>
    <row r="341" spans="1:10" ht="14.4">
      <c r="A341" s="109" t="s">
        <v>80</v>
      </c>
      <c r="B341" s="109" t="s">
        <v>81</v>
      </c>
      <c r="C341" s="109" t="s">
        <v>82</v>
      </c>
      <c r="D341" s="109" t="s">
        <v>83</v>
      </c>
      <c r="E341" s="109" t="s">
        <v>61</v>
      </c>
      <c r="F341" s="110">
        <v>686625</v>
      </c>
      <c r="G341" s="111">
        <v>506990</v>
      </c>
      <c r="H341" s="109" t="s">
        <v>62</v>
      </c>
      <c r="I341" s="109" t="s">
        <v>62</v>
      </c>
      <c r="J341" s="112">
        <v>45561</v>
      </c>
    </row>
    <row r="342" spans="1:10" ht="14.4">
      <c r="A342" s="109" t="s">
        <v>80</v>
      </c>
      <c r="B342" s="109" t="s">
        <v>81</v>
      </c>
      <c r="C342" s="109" t="s">
        <v>82</v>
      </c>
      <c r="D342" s="109" t="s">
        <v>83</v>
      </c>
      <c r="E342" s="109" t="s">
        <v>61</v>
      </c>
      <c r="F342" s="110">
        <v>686621</v>
      </c>
      <c r="G342" s="111">
        <v>388990</v>
      </c>
      <c r="H342" s="109" t="s">
        <v>62</v>
      </c>
      <c r="I342" s="109" t="s">
        <v>62</v>
      </c>
      <c r="J342" s="112">
        <v>45561</v>
      </c>
    </row>
    <row r="343" spans="1:10" ht="14.4">
      <c r="A343" s="109" t="s">
        <v>80</v>
      </c>
      <c r="B343" s="109" t="s">
        <v>81</v>
      </c>
      <c r="C343" s="109" t="s">
        <v>82</v>
      </c>
      <c r="D343" s="109" t="s">
        <v>83</v>
      </c>
      <c r="E343" s="109" t="s">
        <v>61</v>
      </c>
      <c r="F343" s="110">
        <v>686634</v>
      </c>
      <c r="G343" s="111">
        <v>400990</v>
      </c>
      <c r="H343" s="109" t="s">
        <v>62</v>
      </c>
      <c r="I343" s="109" t="s">
        <v>62</v>
      </c>
      <c r="J343" s="112">
        <v>45561</v>
      </c>
    </row>
    <row r="344" spans="1:10" ht="14.4">
      <c r="A344" s="109" t="s">
        <v>80</v>
      </c>
      <c r="B344" s="109" t="s">
        <v>81</v>
      </c>
      <c r="C344" s="109" t="s">
        <v>82</v>
      </c>
      <c r="D344" s="109" t="s">
        <v>83</v>
      </c>
      <c r="E344" s="109" t="s">
        <v>61</v>
      </c>
      <c r="F344" s="110">
        <v>682512</v>
      </c>
      <c r="G344" s="111">
        <v>407990</v>
      </c>
      <c r="H344" s="109" t="s">
        <v>62</v>
      </c>
      <c r="I344" s="109" t="s">
        <v>62</v>
      </c>
      <c r="J344" s="112">
        <v>45448</v>
      </c>
    </row>
    <row r="345" spans="1:10" ht="14.4">
      <c r="A345" s="109" t="s">
        <v>80</v>
      </c>
      <c r="B345" s="109" t="s">
        <v>81</v>
      </c>
      <c r="C345" s="109" t="s">
        <v>82</v>
      </c>
      <c r="D345" s="109" t="s">
        <v>83</v>
      </c>
      <c r="E345" s="109" t="s">
        <v>61</v>
      </c>
      <c r="F345" s="110">
        <v>683214</v>
      </c>
      <c r="G345" s="111">
        <v>480990</v>
      </c>
      <c r="H345" s="109" t="s">
        <v>62</v>
      </c>
      <c r="I345" s="109" t="s">
        <v>62</v>
      </c>
      <c r="J345" s="112">
        <v>45468</v>
      </c>
    </row>
    <row r="346" spans="1:10" ht="14.4">
      <c r="A346" s="109" t="s">
        <v>80</v>
      </c>
      <c r="B346" s="109" t="s">
        <v>81</v>
      </c>
      <c r="C346" s="109" t="s">
        <v>82</v>
      </c>
      <c r="D346" s="109" t="s">
        <v>83</v>
      </c>
      <c r="E346" s="109" t="s">
        <v>61</v>
      </c>
      <c r="F346" s="110">
        <v>689744</v>
      </c>
      <c r="G346" s="111">
        <v>385000</v>
      </c>
      <c r="H346" s="109" t="s">
        <v>62</v>
      </c>
      <c r="I346" s="109" t="s">
        <v>62</v>
      </c>
      <c r="J346" s="112">
        <v>45649</v>
      </c>
    </row>
    <row r="347" spans="1:10" ht="14.4">
      <c r="A347" s="109" t="s">
        <v>80</v>
      </c>
      <c r="B347" s="109" t="s">
        <v>81</v>
      </c>
      <c r="C347" s="109" t="s">
        <v>82</v>
      </c>
      <c r="D347" s="109" t="s">
        <v>83</v>
      </c>
      <c r="E347" s="109" t="s">
        <v>61</v>
      </c>
      <c r="F347" s="110">
        <v>683210</v>
      </c>
      <c r="G347" s="111">
        <v>388990</v>
      </c>
      <c r="H347" s="109" t="s">
        <v>62</v>
      </c>
      <c r="I347" s="109" t="s">
        <v>62</v>
      </c>
      <c r="J347" s="112">
        <v>45468</v>
      </c>
    </row>
    <row r="348" spans="1:10" ht="14.4">
      <c r="A348" s="109" t="s">
        <v>84</v>
      </c>
      <c r="B348" s="109" t="s">
        <v>85</v>
      </c>
      <c r="C348" s="109" t="s">
        <v>68</v>
      </c>
      <c r="D348" s="109" t="s">
        <v>86</v>
      </c>
      <c r="E348" s="109" t="s">
        <v>71</v>
      </c>
      <c r="F348" s="110">
        <v>684290</v>
      </c>
      <c r="G348" s="111">
        <v>25000</v>
      </c>
      <c r="H348" s="109" t="s">
        <v>63</v>
      </c>
      <c r="I348" s="109" t="s">
        <v>62</v>
      </c>
      <c r="J348" s="112">
        <v>45503</v>
      </c>
    </row>
    <row r="349" spans="1:10" ht="14.4">
      <c r="A349" s="109" t="s">
        <v>84</v>
      </c>
      <c r="B349" s="109" t="s">
        <v>85</v>
      </c>
      <c r="C349" s="109" t="s">
        <v>68</v>
      </c>
      <c r="D349" s="109" t="s">
        <v>86</v>
      </c>
      <c r="E349" s="109" t="s">
        <v>61</v>
      </c>
      <c r="F349" s="110">
        <v>689324</v>
      </c>
      <c r="G349" s="111">
        <v>360000</v>
      </c>
      <c r="H349" s="109" t="s">
        <v>63</v>
      </c>
      <c r="I349" s="109" t="s">
        <v>62</v>
      </c>
      <c r="J349" s="112">
        <v>45639</v>
      </c>
    </row>
    <row r="350" spans="1:10" ht="14.4">
      <c r="A350" s="109" t="s">
        <v>84</v>
      </c>
      <c r="B350" s="109" t="s">
        <v>85</v>
      </c>
      <c r="C350" s="109" t="s">
        <v>68</v>
      </c>
      <c r="D350" s="109" t="s">
        <v>87</v>
      </c>
      <c r="E350" s="109" t="s">
        <v>61</v>
      </c>
      <c r="F350" s="110">
        <v>683790</v>
      </c>
      <c r="G350" s="111">
        <v>464500</v>
      </c>
      <c r="H350" s="109" t="s">
        <v>63</v>
      </c>
      <c r="I350" s="109" t="s">
        <v>62</v>
      </c>
      <c r="J350" s="112">
        <v>45489</v>
      </c>
    </row>
    <row r="351" spans="1:10" ht="14.4">
      <c r="A351" s="109" t="s">
        <v>84</v>
      </c>
      <c r="B351" s="109" t="s">
        <v>85</v>
      </c>
      <c r="C351" s="109" t="s">
        <v>68</v>
      </c>
      <c r="D351" s="109" t="s">
        <v>88</v>
      </c>
      <c r="E351" s="109" t="s">
        <v>61</v>
      </c>
      <c r="F351" s="110">
        <v>681277</v>
      </c>
      <c r="G351" s="111">
        <v>349000</v>
      </c>
      <c r="H351" s="109" t="s">
        <v>63</v>
      </c>
      <c r="I351" s="109" t="s">
        <v>62</v>
      </c>
      <c r="J351" s="112">
        <v>45414</v>
      </c>
    </row>
    <row r="352" spans="1:10" ht="14.4">
      <c r="A352" s="109" t="s">
        <v>84</v>
      </c>
      <c r="B352" s="109" t="s">
        <v>85</v>
      </c>
      <c r="C352" s="109" t="s">
        <v>89</v>
      </c>
      <c r="D352" s="109" t="s">
        <v>87</v>
      </c>
      <c r="E352" s="109" t="s">
        <v>71</v>
      </c>
      <c r="F352" s="110">
        <v>678931</v>
      </c>
      <c r="G352" s="111">
        <v>17000</v>
      </c>
      <c r="H352" s="109" t="s">
        <v>63</v>
      </c>
      <c r="I352" s="109" t="s">
        <v>62</v>
      </c>
      <c r="J352" s="112">
        <v>45345</v>
      </c>
    </row>
    <row r="353" spans="1:10" ht="14.4">
      <c r="A353" s="109" t="s">
        <v>84</v>
      </c>
      <c r="B353" s="109" t="s">
        <v>85</v>
      </c>
      <c r="C353" s="109" t="s">
        <v>90</v>
      </c>
      <c r="D353" s="109" t="s">
        <v>91</v>
      </c>
      <c r="E353" s="109" t="s">
        <v>61</v>
      </c>
      <c r="F353" s="110">
        <v>686364</v>
      </c>
      <c r="G353" s="111">
        <v>499500</v>
      </c>
      <c r="H353" s="109" t="s">
        <v>63</v>
      </c>
      <c r="I353" s="109" t="s">
        <v>62</v>
      </c>
      <c r="J353" s="112">
        <v>45554</v>
      </c>
    </row>
    <row r="354" spans="1:10" ht="14.4">
      <c r="A354" s="109" t="s">
        <v>84</v>
      </c>
      <c r="B354" s="109" t="s">
        <v>85</v>
      </c>
      <c r="C354" s="109" t="s">
        <v>90</v>
      </c>
      <c r="D354" s="109" t="s">
        <v>91</v>
      </c>
      <c r="E354" s="109" t="s">
        <v>76</v>
      </c>
      <c r="F354" s="110">
        <v>680780</v>
      </c>
      <c r="G354" s="111">
        <v>1400000</v>
      </c>
      <c r="H354" s="109" t="s">
        <v>63</v>
      </c>
      <c r="I354" s="109" t="s">
        <v>62</v>
      </c>
      <c r="J354" s="112">
        <v>45399</v>
      </c>
    </row>
    <row r="355" spans="1:10" ht="14.4">
      <c r="A355" s="109" t="s">
        <v>84</v>
      </c>
      <c r="B355" s="109" t="s">
        <v>85</v>
      </c>
      <c r="C355" s="109" t="s">
        <v>90</v>
      </c>
      <c r="D355" s="109" t="s">
        <v>91</v>
      </c>
      <c r="E355" s="109" t="s">
        <v>77</v>
      </c>
      <c r="F355" s="110">
        <v>683808</v>
      </c>
      <c r="G355" s="111">
        <v>325000</v>
      </c>
      <c r="H355" s="109" t="s">
        <v>63</v>
      </c>
      <c r="I355" s="109" t="s">
        <v>62</v>
      </c>
      <c r="J355" s="112">
        <v>45489</v>
      </c>
    </row>
    <row r="356" spans="1:10" ht="14.4">
      <c r="A356" s="109" t="s">
        <v>84</v>
      </c>
      <c r="B356" s="109" t="s">
        <v>85</v>
      </c>
      <c r="C356" s="109" t="s">
        <v>68</v>
      </c>
      <c r="D356" s="109" t="s">
        <v>88</v>
      </c>
      <c r="E356" s="109" t="s">
        <v>71</v>
      </c>
      <c r="F356" s="110">
        <v>686584</v>
      </c>
      <c r="G356" s="111">
        <v>35000</v>
      </c>
      <c r="H356" s="109" t="s">
        <v>63</v>
      </c>
      <c r="I356" s="109" t="s">
        <v>62</v>
      </c>
      <c r="J356" s="112">
        <v>45560</v>
      </c>
    </row>
    <row r="357" spans="1:10" ht="14.4">
      <c r="A357" s="109" t="s">
        <v>84</v>
      </c>
      <c r="B357" s="109" t="s">
        <v>85</v>
      </c>
      <c r="C357" s="109" t="s">
        <v>68</v>
      </c>
      <c r="D357" s="109" t="s">
        <v>88</v>
      </c>
      <c r="E357" s="109" t="s">
        <v>61</v>
      </c>
      <c r="F357" s="110">
        <v>686588</v>
      </c>
      <c r="G357" s="111">
        <v>505000</v>
      </c>
      <c r="H357" s="109" t="s">
        <v>63</v>
      </c>
      <c r="I357" s="109" t="s">
        <v>62</v>
      </c>
      <c r="J357" s="112">
        <v>45560</v>
      </c>
    </row>
    <row r="358" spans="1:10" ht="14.4">
      <c r="A358" s="109" t="s">
        <v>84</v>
      </c>
      <c r="B358" s="109" t="s">
        <v>85</v>
      </c>
      <c r="C358" s="109" t="s">
        <v>89</v>
      </c>
      <c r="D358" s="109" t="s">
        <v>86</v>
      </c>
      <c r="E358" s="109" t="s">
        <v>61</v>
      </c>
      <c r="F358" s="110">
        <v>678554</v>
      </c>
      <c r="G358" s="111">
        <v>360000</v>
      </c>
      <c r="H358" s="109" t="s">
        <v>63</v>
      </c>
      <c r="I358" s="109" t="s">
        <v>62</v>
      </c>
      <c r="J358" s="112">
        <v>45336</v>
      </c>
    </row>
    <row r="359" spans="1:10" ht="14.4">
      <c r="A359" s="109" t="s">
        <v>84</v>
      </c>
      <c r="B359" s="109" t="s">
        <v>85</v>
      </c>
      <c r="C359" s="109" t="s">
        <v>68</v>
      </c>
      <c r="D359" s="109" t="s">
        <v>88</v>
      </c>
      <c r="E359" s="109" t="s">
        <v>61</v>
      </c>
      <c r="F359" s="110">
        <v>683822</v>
      </c>
      <c r="G359" s="111">
        <v>430000</v>
      </c>
      <c r="H359" s="109" t="s">
        <v>63</v>
      </c>
      <c r="I359" s="109" t="s">
        <v>62</v>
      </c>
      <c r="J359" s="112">
        <v>45489</v>
      </c>
    </row>
    <row r="360" spans="1:10" ht="14.4">
      <c r="A360" s="109" t="s">
        <v>84</v>
      </c>
      <c r="B360" s="109" t="s">
        <v>85</v>
      </c>
      <c r="C360" s="109" t="s">
        <v>90</v>
      </c>
      <c r="D360" s="109" t="s">
        <v>91</v>
      </c>
      <c r="E360" s="109" t="s">
        <v>61</v>
      </c>
      <c r="F360" s="110">
        <v>680138</v>
      </c>
      <c r="G360" s="111">
        <v>468000</v>
      </c>
      <c r="H360" s="109" t="s">
        <v>63</v>
      </c>
      <c r="I360" s="109" t="s">
        <v>62</v>
      </c>
      <c r="J360" s="112">
        <v>45380</v>
      </c>
    </row>
    <row r="361" spans="1:10" ht="14.4">
      <c r="A361" s="109" t="s">
        <v>84</v>
      </c>
      <c r="B361" s="109" t="s">
        <v>85</v>
      </c>
      <c r="C361" s="109" t="s">
        <v>68</v>
      </c>
      <c r="D361" s="109" t="s">
        <v>69</v>
      </c>
      <c r="E361" s="109" t="s">
        <v>61</v>
      </c>
      <c r="F361" s="110">
        <v>681523</v>
      </c>
      <c r="G361" s="111">
        <v>535000</v>
      </c>
      <c r="H361" s="109" t="s">
        <v>63</v>
      </c>
      <c r="I361" s="109" t="s">
        <v>62</v>
      </c>
      <c r="J361" s="112">
        <v>45421</v>
      </c>
    </row>
    <row r="362" spans="1:10" ht="14.4">
      <c r="A362" s="109" t="s">
        <v>84</v>
      </c>
      <c r="B362" s="109" t="s">
        <v>85</v>
      </c>
      <c r="C362" s="109" t="s">
        <v>90</v>
      </c>
      <c r="D362" s="109" t="s">
        <v>91</v>
      </c>
      <c r="E362" s="109" t="s">
        <v>71</v>
      </c>
      <c r="F362" s="110">
        <v>688826</v>
      </c>
      <c r="G362" s="111">
        <v>65000</v>
      </c>
      <c r="H362" s="109" t="s">
        <v>63</v>
      </c>
      <c r="I362" s="109" t="s">
        <v>62</v>
      </c>
      <c r="J362" s="112">
        <v>45623</v>
      </c>
    </row>
    <row r="363" spans="1:10" ht="14.4">
      <c r="A363" s="109" t="s">
        <v>84</v>
      </c>
      <c r="B363" s="109" t="s">
        <v>85</v>
      </c>
      <c r="C363" s="109" t="s">
        <v>90</v>
      </c>
      <c r="D363" s="109" t="s">
        <v>91</v>
      </c>
      <c r="E363" s="109" t="s">
        <v>71</v>
      </c>
      <c r="F363" s="110">
        <v>678021</v>
      </c>
      <c r="G363" s="111">
        <v>80000</v>
      </c>
      <c r="H363" s="109" t="s">
        <v>63</v>
      </c>
      <c r="I363" s="109" t="s">
        <v>62</v>
      </c>
      <c r="J363" s="112">
        <v>45317</v>
      </c>
    </row>
    <row r="364" spans="1:10" ht="14.4">
      <c r="A364" s="109" t="s">
        <v>84</v>
      </c>
      <c r="B364" s="109" t="s">
        <v>85</v>
      </c>
      <c r="C364" s="109" t="s">
        <v>68</v>
      </c>
      <c r="D364" s="109" t="s">
        <v>87</v>
      </c>
      <c r="E364" s="109" t="s">
        <v>61</v>
      </c>
      <c r="F364" s="110">
        <v>680566</v>
      </c>
      <c r="G364" s="111">
        <v>579900</v>
      </c>
      <c r="H364" s="109" t="s">
        <v>63</v>
      </c>
      <c r="I364" s="109" t="s">
        <v>62</v>
      </c>
      <c r="J364" s="112">
        <v>45394</v>
      </c>
    </row>
    <row r="365" spans="1:10" ht="14.4">
      <c r="A365" s="109" t="s">
        <v>84</v>
      </c>
      <c r="B365" s="109" t="s">
        <v>85</v>
      </c>
      <c r="C365" s="109" t="s">
        <v>89</v>
      </c>
      <c r="D365" s="109" t="s">
        <v>86</v>
      </c>
      <c r="E365" s="109" t="s">
        <v>71</v>
      </c>
      <c r="F365" s="110">
        <v>678013</v>
      </c>
      <c r="G365" s="111">
        <v>60000</v>
      </c>
      <c r="H365" s="109" t="s">
        <v>63</v>
      </c>
      <c r="I365" s="109" t="s">
        <v>62</v>
      </c>
      <c r="J365" s="112">
        <v>45317</v>
      </c>
    </row>
    <row r="366" spans="1:10" ht="14.4">
      <c r="A366" s="109" t="s">
        <v>84</v>
      </c>
      <c r="B366" s="109" t="s">
        <v>85</v>
      </c>
      <c r="C366" s="109" t="s">
        <v>90</v>
      </c>
      <c r="D366" s="109" t="s">
        <v>91</v>
      </c>
      <c r="E366" s="109" t="s">
        <v>61</v>
      </c>
      <c r="F366" s="110">
        <v>683384</v>
      </c>
      <c r="G366" s="111">
        <v>374899</v>
      </c>
      <c r="H366" s="109" t="s">
        <v>63</v>
      </c>
      <c r="I366" s="109" t="s">
        <v>62</v>
      </c>
      <c r="J366" s="112">
        <v>45471</v>
      </c>
    </row>
    <row r="367" spans="1:10" ht="14.4">
      <c r="A367" s="109" t="s">
        <v>84</v>
      </c>
      <c r="B367" s="109" t="s">
        <v>85</v>
      </c>
      <c r="C367" s="109" t="s">
        <v>90</v>
      </c>
      <c r="D367" s="109" t="s">
        <v>91</v>
      </c>
      <c r="E367" s="109" t="s">
        <v>71</v>
      </c>
      <c r="F367" s="110">
        <v>686674</v>
      </c>
      <c r="G367" s="111">
        <v>130000</v>
      </c>
      <c r="H367" s="109" t="s">
        <v>63</v>
      </c>
      <c r="I367" s="109" t="s">
        <v>62</v>
      </c>
      <c r="J367" s="112">
        <v>45562</v>
      </c>
    </row>
    <row r="368" spans="1:10" ht="14.4">
      <c r="A368" s="109" t="s">
        <v>84</v>
      </c>
      <c r="B368" s="109" t="s">
        <v>85</v>
      </c>
      <c r="C368" s="109" t="s">
        <v>68</v>
      </c>
      <c r="D368" s="109" t="s">
        <v>86</v>
      </c>
      <c r="E368" s="109" t="s">
        <v>77</v>
      </c>
      <c r="F368" s="110">
        <v>686078</v>
      </c>
      <c r="G368" s="111">
        <v>350000</v>
      </c>
      <c r="H368" s="109" t="s">
        <v>63</v>
      </c>
      <c r="I368" s="109" t="s">
        <v>62</v>
      </c>
      <c r="J368" s="112">
        <v>45547</v>
      </c>
    </row>
    <row r="369" spans="1:10" ht="14.4">
      <c r="A369" s="109" t="s">
        <v>84</v>
      </c>
      <c r="B369" s="109" t="s">
        <v>85</v>
      </c>
      <c r="C369" s="109" t="s">
        <v>68</v>
      </c>
      <c r="D369" s="109" t="s">
        <v>87</v>
      </c>
      <c r="E369" s="109" t="s">
        <v>76</v>
      </c>
      <c r="F369" s="110">
        <v>688042</v>
      </c>
      <c r="G369" s="111">
        <v>5200000</v>
      </c>
      <c r="H369" s="109" t="s">
        <v>63</v>
      </c>
      <c r="I369" s="109" t="s">
        <v>62</v>
      </c>
      <c r="J369" s="112">
        <v>45601</v>
      </c>
    </row>
    <row r="370" spans="1:10" ht="14.4">
      <c r="A370" s="109" t="s">
        <v>84</v>
      </c>
      <c r="B370" s="109" t="s">
        <v>85</v>
      </c>
      <c r="C370" s="109" t="s">
        <v>90</v>
      </c>
      <c r="D370" s="109" t="s">
        <v>91</v>
      </c>
      <c r="E370" s="109" t="s">
        <v>71</v>
      </c>
      <c r="F370" s="110">
        <v>684913</v>
      </c>
      <c r="G370" s="111">
        <v>130000</v>
      </c>
      <c r="H370" s="109" t="s">
        <v>63</v>
      </c>
      <c r="I370" s="109" t="s">
        <v>62</v>
      </c>
      <c r="J370" s="112">
        <v>45520</v>
      </c>
    </row>
    <row r="371" spans="1:10" ht="14.4">
      <c r="A371" s="109" t="s">
        <v>84</v>
      </c>
      <c r="B371" s="109" t="s">
        <v>85</v>
      </c>
      <c r="C371" s="109" t="s">
        <v>92</v>
      </c>
      <c r="D371" s="109" t="s">
        <v>93</v>
      </c>
      <c r="E371" s="109" t="s">
        <v>71</v>
      </c>
      <c r="F371" s="110">
        <v>684915</v>
      </c>
      <c r="G371" s="111">
        <v>41085.870000000003</v>
      </c>
      <c r="H371" s="109" t="s">
        <v>63</v>
      </c>
      <c r="I371" s="109" t="s">
        <v>62</v>
      </c>
      <c r="J371" s="112">
        <v>45520</v>
      </c>
    </row>
    <row r="372" spans="1:10" ht="14.4">
      <c r="A372" s="109" t="s">
        <v>84</v>
      </c>
      <c r="B372" s="109" t="s">
        <v>85</v>
      </c>
      <c r="C372" s="109" t="s">
        <v>90</v>
      </c>
      <c r="D372" s="109" t="s">
        <v>91</v>
      </c>
      <c r="E372" s="109" t="s">
        <v>61</v>
      </c>
      <c r="F372" s="110">
        <v>678677</v>
      </c>
      <c r="G372" s="111">
        <v>269000</v>
      </c>
      <c r="H372" s="109" t="s">
        <v>63</v>
      </c>
      <c r="I372" s="109" t="s">
        <v>62</v>
      </c>
      <c r="J372" s="112">
        <v>45342</v>
      </c>
    </row>
    <row r="373" spans="1:10" ht="14.4">
      <c r="A373" s="109" t="s">
        <v>84</v>
      </c>
      <c r="B373" s="109" t="s">
        <v>85</v>
      </c>
      <c r="C373" s="109" t="s">
        <v>68</v>
      </c>
      <c r="D373" s="109" t="s">
        <v>88</v>
      </c>
      <c r="E373" s="109" t="s">
        <v>61</v>
      </c>
      <c r="F373" s="110">
        <v>687918</v>
      </c>
      <c r="G373" s="111">
        <v>320000</v>
      </c>
      <c r="H373" s="109" t="s">
        <v>63</v>
      </c>
      <c r="I373" s="109" t="s">
        <v>62</v>
      </c>
      <c r="J373" s="112">
        <v>45597</v>
      </c>
    </row>
    <row r="374" spans="1:10" ht="14.4">
      <c r="A374" s="109" t="s">
        <v>84</v>
      </c>
      <c r="B374" s="109" t="s">
        <v>85</v>
      </c>
      <c r="C374" s="109" t="s">
        <v>90</v>
      </c>
      <c r="D374" s="109" t="s">
        <v>91</v>
      </c>
      <c r="E374" s="109" t="s">
        <v>61</v>
      </c>
      <c r="F374" s="110">
        <v>688992</v>
      </c>
      <c r="G374" s="111">
        <v>625000</v>
      </c>
      <c r="H374" s="109" t="s">
        <v>63</v>
      </c>
      <c r="I374" s="109" t="s">
        <v>62</v>
      </c>
      <c r="J374" s="112">
        <v>45630</v>
      </c>
    </row>
    <row r="375" spans="1:10" ht="14.4">
      <c r="A375" s="109" t="s">
        <v>84</v>
      </c>
      <c r="B375" s="109" t="s">
        <v>85</v>
      </c>
      <c r="C375" s="109" t="s">
        <v>92</v>
      </c>
      <c r="D375" s="109" t="s">
        <v>94</v>
      </c>
      <c r="E375" s="109" t="s">
        <v>71</v>
      </c>
      <c r="F375" s="110">
        <v>688909</v>
      </c>
      <c r="G375" s="111">
        <v>2800000</v>
      </c>
      <c r="H375" s="109" t="s">
        <v>63</v>
      </c>
      <c r="I375" s="109" t="s">
        <v>62</v>
      </c>
      <c r="J375" s="112">
        <v>45628</v>
      </c>
    </row>
    <row r="376" spans="1:10" ht="14.4">
      <c r="A376" s="109" t="s">
        <v>84</v>
      </c>
      <c r="B376" s="109" t="s">
        <v>85</v>
      </c>
      <c r="C376" s="109" t="s">
        <v>90</v>
      </c>
      <c r="D376" s="109" t="s">
        <v>91</v>
      </c>
      <c r="E376" s="109" t="s">
        <v>61</v>
      </c>
      <c r="F376" s="110">
        <v>689147</v>
      </c>
      <c r="G376" s="111">
        <v>185000</v>
      </c>
      <c r="H376" s="109" t="s">
        <v>63</v>
      </c>
      <c r="I376" s="109" t="s">
        <v>62</v>
      </c>
      <c r="J376" s="112">
        <v>45635</v>
      </c>
    </row>
    <row r="377" spans="1:10" ht="14.4">
      <c r="A377" s="109" t="s">
        <v>84</v>
      </c>
      <c r="B377" s="109" t="s">
        <v>85</v>
      </c>
      <c r="C377" s="109" t="s">
        <v>68</v>
      </c>
      <c r="D377" s="109" t="s">
        <v>69</v>
      </c>
      <c r="E377" s="109" t="s">
        <v>61</v>
      </c>
      <c r="F377" s="110">
        <v>680021</v>
      </c>
      <c r="G377" s="111">
        <v>335000</v>
      </c>
      <c r="H377" s="109" t="s">
        <v>63</v>
      </c>
      <c r="I377" s="109" t="s">
        <v>62</v>
      </c>
      <c r="J377" s="112">
        <v>45378</v>
      </c>
    </row>
    <row r="378" spans="1:10" ht="14.4">
      <c r="A378" s="109" t="s">
        <v>84</v>
      </c>
      <c r="B378" s="109" t="s">
        <v>85</v>
      </c>
      <c r="C378" s="109" t="s">
        <v>68</v>
      </c>
      <c r="D378" s="109" t="s">
        <v>86</v>
      </c>
      <c r="E378" s="109" t="s">
        <v>71</v>
      </c>
      <c r="F378" s="110">
        <v>684220</v>
      </c>
      <c r="G378" s="111">
        <v>58900</v>
      </c>
      <c r="H378" s="109" t="s">
        <v>63</v>
      </c>
      <c r="I378" s="109" t="s">
        <v>62</v>
      </c>
      <c r="J378" s="112">
        <v>45499</v>
      </c>
    </row>
    <row r="379" spans="1:10" ht="14.4">
      <c r="A379" s="109" t="s">
        <v>84</v>
      </c>
      <c r="B379" s="109" t="s">
        <v>85</v>
      </c>
      <c r="C379" s="109" t="s">
        <v>90</v>
      </c>
      <c r="D379" s="109" t="s">
        <v>91</v>
      </c>
      <c r="E379" s="109" t="s">
        <v>61</v>
      </c>
      <c r="F379" s="110">
        <v>688219</v>
      </c>
      <c r="G379" s="111">
        <v>400000</v>
      </c>
      <c r="H379" s="109" t="s">
        <v>63</v>
      </c>
      <c r="I379" s="109" t="s">
        <v>62</v>
      </c>
      <c r="J379" s="112">
        <v>45604</v>
      </c>
    </row>
    <row r="380" spans="1:10" ht="14.4">
      <c r="A380" s="109" t="s">
        <v>84</v>
      </c>
      <c r="B380" s="109" t="s">
        <v>85</v>
      </c>
      <c r="C380" s="109" t="s">
        <v>90</v>
      </c>
      <c r="D380" s="109" t="s">
        <v>91</v>
      </c>
      <c r="E380" s="109" t="s">
        <v>95</v>
      </c>
      <c r="F380" s="110">
        <v>685816</v>
      </c>
      <c r="G380" s="111">
        <v>550000</v>
      </c>
      <c r="H380" s="109" t="s">
        <v>63</v>
      </c>
      <c r="I380" s="109" t="s">
        <v>62</v>
      </c>
      <c r="J380" s="112">
        <v>45539</v>
      </c>
    </row>
    <row r="381" spans="1:10" ht="14.4">
      <c r="A381" s="109" t="s">
        <v>84</v>
      </c>
      <c r="B381" s="109" t="s">
        <v>85</v>
      </c>
      <c r="C381" s="109" t="s">
        <v>90</v>
      </c>
      <c r="D381" s="109" t="s">
        <v>91</v>
      </c>
      <c r="E381" s="109" t="s">
        <v>71</v>
      </c>
      <c r="F381" s="110">
        <v>681098</v>
      </c>
      <c r="G381" s="111">
        <v>145000</v>
      </c>
      <c r="H381" s="109" t="s">
        <v>63</v>
      </c>
      <c r="I381" s="109" t="s">
        <v>62</v>
      </c>
      <c r="J381" s="112">
        <v>45408</v>
      </c>
    </row>
    <row r="382" spans="1:10" ht="14.4">
      <c r="A382" s="109" t="s">
        <v>84</v>
      </c>
      <c r="B382" s="109" t="s">
        <v>85</v>
      </c>
      <c r="C382" s="109" t="s">
        <v>90</v>
      </c>
      <c r="D382" s="109" t="s">
        <v>91</v>
      </c>
      <c r="E382" s="109" t="s">
        <v>77</v>
      </c>
      <c r="F382" s="110">
        <v>677635</v>
      </c>
      <c r="G382" s="111">
        <v>210000</v>
      </c>
      <c r="H382" s="109" t="s">
        <v>63</v>
      </c>
      <c r="I382" s="109" t="s">
        <v>62</v>
      </c>
      <c r="J382" s="112">
        <v>45307</v>
      </c>
    </row>
    <row r="383" spans="1:10" ht="14.4">
      <c r="A383" s="109" t="s">
        <v>84</v>
      </c>
      <c r="B383" s="109" t="s">
        <v>85</v>
      </c>
      <c r="C383" s="109" t="s">
        <v>68</v>
      </c>
      <c r="D383" s="109" t="s">
        <v>88</v>
      </c>
      <c r="E383" s="109" t="s">
        <v>61</v>
      </c>
      <c r="F383" s="110">
        <v>686808</v>
      </c>
      <c r="G383" s="111">
        <v>365000</v>
      </c>
      <c r="H383" s="109" t="s">
        <v>63</v>
      </c>
      <c r="I383" s="109" t="s">
        <v>62</v>
      </c>
      <c r="J383" s="112">
        <v>45566</v>
      </c>
    </row>
    <row r="384" spans="1:10" ht="14.4">
      <c r="A384" s="109" t="s">
        <v>84</v>
      </c>
      <c r="B384" s="109" t="s">
        <v>85</v>
      </c>
      <c r="C384" s="109" t="s">
        <v>68</v>
      </c>
      <c r="D384" s="109" t="s">
        <v>88</v>
      </c>
      <c r="E384" s="109" t="s">
        <v>61</v>
      </c>
      <c r="F384" s="110">
        <v>679932</v>
      </c>
      <c r="G384" s="111">
        <v>446000</v>
      </c>
      <c r="H384" s="109" t="s">
        <v>63</v>
      </c>
      <c r="I384" s="109" t="s">
        <v>62</v>
      </c>
      <c r="J384" s="112">
        <v>45373</v>
      </c>
    </row>
    <row r="385" spans="1:10" ht="14.4">
      <c r="A385" s="109" t="s">
        <v>84</v>
      </c>
      <c r="B385" s="109" t="s">
        <v>85</v>
      </c>
      <c r="C385" s="109" t="s">
        <v>90</v>
      </c>
      <c r="D385" s="109" t="s">
        <v>91</v>
      </c>
      <c r="E385" s="109" t="s">
        <v>61</v>
      </c>
      <c r="F385" s="110">
        <v>685655</v>
      </c>
      <c r="G385" s="111">
        <v>815000</v>
      </c>
      <c r="H385" s="109" t="s">
        <v>63</v>
      </c>
      <c r="I385" s="109" t="s">
        <v>62</v>
      </c>
      <c r="J385" s="112">
        <v>45534</v>
      </c>
    </row>
    <row r="386" spans="1:10" ht="14.4">
      <c r="A386" s="109" t="s">
        <v>84</v>
      </c>
      <c r="B386" s="109" t="s">
        <v>85</v>
      </c>
      <c r="C386" s="109" t="s">
        <v>92</v>
      </c>
      <c r="D386" s="109" t="s">
        <v>96</v>
      </c>
      <c r="E386" s="109" t="s">
        <v>71</v>
      </c>
      <c r="F386" s="110">
        <v>683343</v>
      </c>
      <c r="G386" s="111">
        <v>1083850</v>
      </c>
      <c r="H386" s="109" t="s">
        <v>63</v>
      </c>
      <c r="I386" s="109" t="s">
        <v>62</v>
      </c>
      <c r="J386" s="112">
        <v>45471</v>
      </c>
    </row>
    <row r="387" spans="1:10" ht="14.4">
      <c r="A387" s="109" t="s">
        <v>84</v>
      </c>
      <c r="B387" s="109" t="s">
        <v>85</v>
      </c>
      <c r="C387" s="109" t="s">
        <v>92</v>
      </c>
      <c r="D387" s="109" t="s">
        <v>96</v>
      </c>
      <c r="E387" s="109" t="s">
        <v>76</v>
      </c>
      <c r="F387" s="110">
        <v>685673</v>
      </c>
      <c r="G387" s="111">
        <v>1600000</v>
      </c>
      <c r="H387" s="109" t="s">
        <v>63</v>
      </c>
      <c r="I387" s="109" t="s">
        <v>62</v>
      </c>
      <c r="J387" s="112">
        <v>45534</v>
      </c>
    </row>
    <row r="388" spans="1:10" ht="14.4">
      <c r="A388" s="109" t="s">
        <v>84</v>
      </c>
      <c r="B388" s="109" t="s">
        <v>85</v>
      </c>
      <c r="C388" s="109" t="s">
        <v>90</v>
      </c>
      <c r="D388" s="109" t="s">
        <v>91</v>
      </c>
      <c r="E388" s="109" t="s">
        <v>71</v>
      </c>
      <c r="F388" s="110">
        <v>685692</v>
      </c>
      <c r="G388" s="111">
        <v>170000</v>
      </c>
      <c r="H388" s="109" t="s">
        <v>63</v>
      </c>
      <c r="I388" s="109" t="s">
        <v>62</v>
      </c>
      <c r="J388" s="112">
        <v>45534</v>
      </c>
    </row>
    <row r="389" spans="1:10" ht="14.4">
      <c r="A389" s="109" t="s">
        <v>84</v>
      </c>
      <c r="B389" s="109" t="s">
        <v>85</v>
      </c>
      <c r="C389" s="109" t="s">
        <v>92</v>
      </c>
      <c r="D389" s="109" t="s">
        <v>96</v>
      </c>
      <c r="E389" s="109" t="s">
        <v>71</v>
      </c>
      <c r="F389" s="110">
        <v>681749</v>
      </c>
      <c r="G389" s="111">
        <v>400000</v>
      </c>
      <c r="H389" s="109" t="s">
        <v>63</v>
      </c>
      <c r="I389" s="109" t="s">
        <v>62</v>
      </c>
      <c r="J389" s="112">
        <v>45428</v>
      </c>
    </row>
    <row r="390" spans="1:10" ht="14.4">
      <c r="A390" s="109" t="s">
        <v>84</v>
      </c>
      <c r="B390" s="109" t="s">
        <v>85</v>
      </c>
      <c r="C390" s="109" t="s">
        <v>90</v>
      </c>
      <c r="D390" s="109" t="s">
        <v>91</v>
      </c>
      <c r="E390" s="109" t="s">
        <v>61</v>
      </c>
      <c r="F390" s="110">
        <v>677369</v>
      </c>
      <c r="G390" s="111">
        <v>370000</v>
      </c>
      <c r="H390" s="109" t="s">
        <v>63</v>
      </c>
      <c r="I390" s="109" t="s">
        <v>62</v>
      </c>
      <c r="J390" s="112">
        <v>45294</v>
      </c>
    </row>
    <row r="391" spans="1:10" ht="14.4">
      <c r="A391" s="109" t="s">
        <v>84</v>
      </c>
      <c r="B391" s="109" t="s">
        <v>85</v>
      </c>
      <c r="C391" s="109" t="s">
        <v>90</v>
      </c>
      <c r="D391" s="109" t="s">
        <v>91</v>
      </c>
      <c r="E391" s="109" t="s">
        <v>61</v>
      </c>
      <c r="F391" s="110">
        <v>687271</v>
      </c>
      <c r="G391" s="111">
        <v>422000</v>
      </c>
      <c r="H391" s="109" t="s">
        <v>63</v>
      </c>
      <c r="I391" s="109" t="s">
        <v>62</v>
      </c>
      <c r="J391" s="112">
        <v>45580</v>
      </c>
    </row>
    <row r="392" spans="1:10" ht="14.4">
      <c r="A392" s="109" t="s">
        <v>84</v>
      </c>
      <c r="B392" s="109" t="s">
        <v>85</v>
      </c>
      <c r="C392" s="109" t="s">
        <v>68</v>
      </c>
      <c r="D392" s="109" t="s">
        <v>88</v>
      </c>
      <c r="E392" s="109" t="s">
        <v>61</v>
      </c>
      <c r="F392" s="110">
        <v>685586</v>
      </c>
      <c r="G392" s="111">
        <v>375000</v>
      </c>
      <c r="H392" s="109" t="s">
        <v>63</v>
      </c>
      <c r="I392" s="109" t="s">
        <v>62</v>
      </c>
      <c r="J392" s="112">
        <v>45533</v>
      </c>
    </row>
    <row r="393" spans="1:10" ht="14.4">
      <c r="A393" s="109" t="s">
        <v>84</v>
      </c>
      <c r="B393" s="109" t="s">
        <v>85</v>
      </c>
      <c r="C393" s="109" t="s">
        <v>68</v>
      </c>
      <c r="D393" s="109" t="s">
        <v>88</v>
      </c>
      <c r="E393" s="109" t="s">
        <v>61</v>
      </c>
      <c r="F393" s="110">
        <v>681823</v>
      </c>
      <c r="G393" s="111">
        <v>520000</v>
      </c>
      <c r="H393" s="109" t="s">
        <v>63</v>
      </c>
      <c r="I393" s="109" t="s">
        <v>62</v>
      </c>
      <c r="J393" s="112">
        <v>45429</v>
      </c>
    </row>
    <row r="394" spans="1:10" ht="14.4">
      <c r="A394" s="109" t="s">
        <v>84</v>
      </c>
      <c r="B394" s="109" t="s">
        <v>85</v>
      </c>
      <c r="C394" s="109" t="s">
        <v>68</v>
      </c>
      <c r="D394" s="109" t="s">
        <v>88</v>
      </c>
      <c r="E394" s="109" t="s">
        <v>61</v>
      </c>
      <c r="F394" s="110">
        <v>682096</v>
      </c>
      <c r="G394" s="111">
        <v>665000</v>
      </c>
      <c r="H394" s="109" t="s">
        <v>63</v>
      </c>
      <c r="I394" s="109" t="s">
        <v>62</v>
      </c>
      <c r="J394" s="112">
        <v>45436</v>
      </c>
    </row>
    <row r="395" spans="1:10" ht="14.4">
      <c r="A395" s="109" t="s">
        <v>84</v>
      </c>
      <c r="B395" s="109" t="s">
        <v>85</v>
      </c>
      <c r="C395" s="109" t="s">
        <v>68</v>
      </c>
      <c r="D395" s="109" t="s">
        <v>87</v>
      </c>
      <c r="E395" s="109" t="s">
        <v>61</v>
      </c>
      <c r="F395" s="110">
        <v>681130</v>
      </c>
      <c r="G395" s="111">
        <v>642500</v>
      </c>
      <c r="H395" s="109" t="s">
        <v>62</v>
      </c>
      <c r="I395" s="109" t="s">
        <v>62</v>
      </c>
      <c r="J395" s="112">
        <v>45411</v>
      </c>
    </row>
    <row r="396" spans="1:10" ht="14.4">
      <c r="A396" s="109" t="s">
        <v>84</v>
      </c>
      <c r="B396" s="109" t="s">
        <v>85</v>
      </c>
      <c r="C396" s="109" t="s">
        <v>68</v>
      </c>
      <c r="D396" s="109" t="s">
        <v>88</v>
      </c>
      <c r="E396" s="109" t="s">
        <v>61</v>
      </c>
      <c r="F396" s="110">
        <v>687217</v>
      </c>
      <c r="G396" s="111">
        <v>354000</v>
      </c>
      <c r="H396" s="109" t="s">
        <v>63</v>
      </c>
      <c r="I396" s="109" t="s">
        <v>62</v>
      </c>
      <c r="J396" s="112">
        <v>45576</v>
      </c>
    </row>
    <row r="397" spans="1:10" ht="14.4">
      <c r="A397" s="109" t="s">
        <v>84</v>
      </c>
      <c r="B397" s="109" t="s">
        <v>85</v>
      </c>
      <c r="C397" s="109" t="s">
        <v>90</v>
      </c>
      <c r="D397" s="109" t="s">
        <v>91</v>
      </c>
      <c r="E397" s="109" t="s">
        <v>77</v>
      </c>
      <c r="F397" s="110">
        <v>683121</v>
      </c>
      <c r="G397" s="111">
        <v>600000</v>
      </c>
      <c r="H397" s="109" t="s">
        <v>63</v>
      </c>
      <c r="I397" s="109" t="s">
        <v>62</v>
      </c>
      <c r="J397" s="112">
        <v>45464</v>
      </c>
    </row>
    <row r="398" spans="1:10" ht="14.4">
      <c r="A398" s="109" t="s">
        <v>84</v>
      </c>
      <c r="B398" s="109" t="s">
        <v>85</v>
      </c>
      <c r="C398" s="109" t="s">
        <v>90</v>
      </c>
      <c r="D398" s="109" t="s">
        <v>91</v>
      </c>
      <c r="E398" s="109" t="s">
        <v>61</v>
      </c>
      <c r="F398" s="110">
        <v>681095</v>
      </c>
      <c r="G398" s="111">
        <v>308500</v>
      </c>
      <c r="H398" s="109" t="s">
        <v>63</v>
      </c>
      <c r="I398" s="109" t="s">
        <v>62</v>
      </c>
      <c r="J398" s="112">
        <v>45408</v>
      </c>
    </row>
    <row r="399" spans="1:10" ht="14.4">
      <c r="A399" s="109" t="s">
        <v>84</v>
      </c>
      <c r="B399" s="109" t="s">
        <v>85</v>
      </c>
      <c r="C399" s="109" t="s">
        <v>68</v>
      </c>
      <c r="D399" s="109" t="s">
        <v>69</v>
      </c>
      <c r="E399" s="109" t="s">
        <v>77</v>
      </c>
      <c r="F399" s="110">
        <v>686999</v>
      </c>
      <c r="G399" s="111">
        <v>200000</v>
      </c>
      <c r="H399" s="109" t="s">
        <v>63</v>
      </c>
      <c r="I399" s="109" t="s">
        <v>62</v>
      </c>
      <c r="J399" s="112">
        <v>45572</v>
      </c>
    </row>
    <row r="400" spans="1:10" ht="14.4">
      <c r="A400" s="109" t="s">
        <v>84</v>
      </c>
      <c r="B400" s="109" t="s">
        <v>85</v>
      </c>
      <c r="C400" s="109" t="s">
        <v>68</v>
      </c>
      <c r="D400" s="109" t="s">
        <v>94</v>
      </c>
      <c r="E400" s="109" t="s">
        <v>71</v>
      </c>
      <c r="F400" s="110">
        <v>682003</v>
      </c>
      <c r="G400" s="111">
        <v>5471200</v>
      </c>
      <c r="H400" s="109" t="s">
        <v>63</v>
      </c>
      <c r="I400" s="109" t="s">
        <v>62</v>
      </c>
      <c r="J400" s="112">
        <v>45434</v>
      </c>
    </row>
    <row r="401" spans="1:10" ht="14.4">
      <c r="A401" s="109" t="s">
        <v>84</v>
      </c>
      <c r="B401" s="109" t="s">
        <v>85</v>
      </c>
      <c r="C401" s="109" t="s">
        <v>90</v>
      </c>
      <c r="D401" s="109" t="s">
        <v>91</v>
      </c>
      <c r="E401" s="109" t="s">
        <v>71</v>
      </c>
      <c r="F401" s="110">
        <v>685894</v>
      </c>
      <c r="G401" s="111">
        <v>160000</v>
      </c>
      <c r="H401" s="109" t="s">
        <v>63</v>
      </c>
      <c r="I401" s="109" t="s">
        <v>62</v>
      </c>
      <c r="J401" s="112">
        <v>45541</v>
      </c>
    </row>
    <row r="402" spans="1:10" ht="14.4">
      <c r="A402" s="109" t="s">
        <v>84</v>
      </c>
      <c r="B402" s="109" t="s">
        <v>85</v>
      </c>
      <c r="C402" s="109" t="s">
        <v>90</v>
      </c>
      <c r="D402" s="109" t="s">
        <v>91</v>
      </c>
      <c r="E402" s="109" t="s">
        <v>61</v>
      </c>
      <c r="F402" s="110">
        <v>681880</v>
      </c>
      <c r="G402" s="111">
        <v>465000</v>
      </c>
      <c r="H402" s="109" t="s">
        <v>63</v>
      </c>
      <c r="I402" s="109" t="s">
        <v>62</v>
      </c>
      <c r="J402" s="112">
        <v>45432</v>
      </c>
    </row>
    <row r="403" spans="1:10" ht="14.4">
      <c r="A403" s="109" t="s">
        <v>84</v>
      </c>
      <c r="B403" s="109" t="s">
        <v>85</v>
      </c>
      <c r="C403" s="109" t="s">
        <v>97</v>
      </c>
      <c r="D403" s="109" t="s">
        <v>96</v>
      </c>
      <c r="E403" s="109" t="s">
        <v>76</v>
      </c>
      <c r="F403" s="110">
        <v>686743</v>
      </c>
      <c r="G403" s="111">
        <v>1130000</v>
      </c>
      <c r="H403" s="109" t="s">
        <v>63</v>
      </c>
      <c r="I403" s="109" t="s">
        <v>62</v>
      </c>
      <c r="J403" s="112">
        <v>45565</v>
      </c>
    </row>
    <row r="404" spans="1:10" ht="14.4">
      <c r="A404" s="109" t="s">
        <v>84</v>
      </c>
      <c r="B404" s="109" t="s">
        <v>85</v>
      </c>
      <c r="C404" s="109" t="s">
        <v>90</v>
      </c>
      <c r="D404" s="109" t="s">
        <v>91</v>
      </c>
      <c r="E404" s="109" t="s">
        <v>71</v>
      </c>
      <c r="F404" s="110">
        <v>679898</v>
      </c>
      <c r="G404" s="111">
        <v>185000</v>
      </c>
      <c r="H404" s="109" t="s">
        <v>63</v>
      </c>
      <c r="I404" s="109" t="s">
        <v>62</v>
      </c>
      <c r="J404" s="112">
        <v>45373</v>
      </c>
    </row>
    <row r="405" spans="1:10" ht="14.4">
      <c r="A405" s="109" t="s">
        <v>84</v>
      </c>
      <c r="B405" s="109" t="s">
        <v>85</v>
      </c>
      <c r="C405" s="109" t="s">
        <v>68</v>
      </c>
      <c r="D405" s="109" t="s">
        <v>87</v>
      </c>
      <c r="E405" s="109" t="s">
        <v>61</v>
      </c>
      <c r="F405" s="110">
        <v>688119</v>
      </c>
      <c r="G405" s="111">
        <v>398000</v>
      </c>
      <c r="H405" s="109" t="s">
        <v>63</v>
      </c>
      <c r="I405" s="109" t="s">
        <v>62</v>
      </c>
      <c r="J405" s="112">
        <v>45603</v>
      </c>
    </row>
    <row r="406" spans="1:10" ht="14.4">
      <c r="A406" s="109" t="s">
        <v>84</v>
      </c>
      <c r="B406" s="109" t="s">
        <v>85</v>
      </c>
      <c r="C406" s="109" t="s">
        <v>68</v>
      </c>
      <c r="D406" s="109" t="s">
        <v>86</v>
      </c>
      <c r="E406" s="109" t="s">
        <v>71</v>
      </c>
      <c r="F406" s="110">
        <v>689627</v>
      </c>
      <c r="G406" s="111">
        <v>60000</v>
      </c>
      <c r="H406" s="109" t="s">
        <v>63</v>
      </c>
      <c r="I406" s="109" t="s">
        <v>62</v>
      </c>
      <c r="J406" s="112">
        <v>45645</v>
      </c>
    </row>
    <row r="407" spans="1:10" ht="14.4">
      <c r="A407" s="109" t="s">
        <v>84</v>
      </c>
      <c r="B407" s="109" t="s">
        <v>85</v>
      </c>
      <c r="C407" s="109" t="s">
        <v>68</v>
      </c>
      <c r="D407" s="109" t="s">
        <v>88</v>
      </c>
      <c r="E407" s="109" t="s">
        <v>61</v>
      </c>
      <c r="F407" s="110">
        <v>682837</v>
      </c>
      <c r="G407" s="111">
        <v>425000</v>
      </c>
      <c r="H407" s="109" t="s">
        <v>63</v>
      </c>
      <c r="I407" s="109" t="s">
        <v>62</v>
      </c>
      <c r="J407" s="112">
        <v>45455</v>
      </c>
    </row>
    <row r="408" spans="1:10" ht="14.4">
      <c r="A408" s="109" t="s">
        <v>84</v>
      </c>
      <c r="B408" s="109" t="s">
        <v>85</v>
      </c>
      <c r="C408" s="109" t="s">
        <v>90</v>
      </c>
      <c r="D408" s="109" t="s">
        <v>91</v>
      </c>
      <c r="E408" s="109" t="s">
        <v>71</v>
      </c>
      <c r="F408" s="110">
        <v>681551</v>
      </c>
      <c r="G408" s="111">
        <v>470000</v>
      </c>
      <c r="H408" s="109" t="s">
        <v>63</v>
      </c>
      <c r="I408" s="109" t="s">
        <v>62</v>
      </c>
      <c r="J408" s="112">
        <v>45422</v>
      </c>
    </row>
    <row r="409" spans="1:10" ht="14.4">
      <c r="A409" s="109" t="s">
        <v>84</v>
      </c>
      <c r="B409" s="109" t="s">
        <v>85</v>
      </c>
      <c r="C409" s="109" t="s">
        <v>92</v>
      </c>
      <c r="D409" s="109" t="s">
        <v>96</v>
      </c>
      <c r="E409" s="109" t="s">
        <v>71</v>
      </c>
      <c r="F409" s="110">
        <v>685234</v>
      </c>
      <c r="G409" s="111">
        <v>6000000</v>
      </c>
      <c r="H409" s="109" t="s">
        <v>63</v>
      </c>
      <c r="I409" s="109" t="s">
        <v>62</v>
      </c>
      <c r="J409" s="112">
        <v>45527</v>
      </c>
    </row>
    <row r="410" spans="1:10" ht="14.4">
      <c r="A410" s="109" t="s">
        <v>84</v>
      </c>
      <c r="B410" s="109" t="s">
        <v>85</v>
      </c>
      <c r="C410" s="109" t="s">
        <v>90</v>
      </c>
      <c r="D410" s="109" t="s">
        <v>91</v>
      </c>
      <c r="E410" s="109" t="s">
        <v>61</v>
      </c>
      <c r="F410" s="110">
        <v>688465</v>
      </c>
      <c r="G410" s="111">
        <v>635000</v>
      </c>
      <c r="H410" s="109" t="s">
        <v>63</v>
      </c>
      <c r="I410" s="109" t="s">
        <v>62</v>
      </c>
      <c r="J410" s="112">
        <v>45614</v>
      </c>
    </row>
    <row r="411" spans="1:10" ht="14.4">
      <c r="A411" s="109" t="s">
        <v>84</v>
      </c>
      <c r="B411" s="109" t="s">
        <v>85</v>
      </c>
      <c r="C411" s="109" t="s">
        <v>90</v>
      </c>
      <c r="D411" s="109" t="s">
        <v>91</v>
      </c>
      <c r="E411" s="109" t="s">
        <v>61</v>
      </c>
      <c r="F411" s="110">
        <v>687676</v>
      </c>
      <c r="G411" s="111">
        <v>595000</v>
      </c>
      <c r="H411" s="109" t="s">
        <v>63</v>
      </c>
      <c r="I411" s="109" t="s">
        <v>62</v>
      </c>
      <c r="J411" s="112">
        <v>45589</v>
      </c>
    </row>
    <row r="412" spans="1:10" ht="14.4">
      <c r="A412" s="109" t="s">
        <v>84</v>
      </c>
      <c r="B412" s="109" t="s">
        <v>85</v>
      </c>
      <c r="C412" s="109" t="s">
        <v>68</v>
      </c>
      <c r="D412" s="109" t="s">
        <v>88</v>
      </c>
      <c r="E412" s="109" t="s">
        <v>61</v>
      </c>
      <c r="F412" s="110">
        <v>680189</v>
      </c>
      <c r="G412" s="111">
        <v>300000</v>
      </c>
      <c r="H412" s="109" t="s">
        <v>63</v>
      </c>
      <c r="I412" s="109" t="s">
        <v>62</v>
      </c>
      <c r="J412" s="112">
        <v>45380</v>
      </c>
    </row>
    <row r="413" spans="1:10" ht="14.4">
      <c r="A413" s="109" t="s">
        <v>84</v>
      </c>
      <c r="B413" s="109" t="s">
        <v>85</v>
      </c>
      <c r="C413" s="109" t="s">
        <v>68</v>
      </c>
      <c r="D413" s="109" t="s">
        <v>69</v>
      </c>
      <c r="E413" s="109" t="s">
        <v>71</v>
      </c>
      <c r="F413" s="110">
        <v>679087</v>
      </c>
      <c r="G413" s="111">
        <v>29500</v>
      </c>
      <c r="H413" s="109" t="s">
        <v>63</v>
      </c>
      <c r="I413" s="109" t="s">
        <v>62</v>
      </c>
      <c r="J413" s="112">
        <v>45351</v>
      </c>
    </row>
    <row r="414" spans="1:10" ht="14.4">
      <c r="A414" s="109" t="s">
        <v>84</v>
      </c>
      <c r="B414" s="109" t="s">
        <v>85</v>
      </c>
      <c r="C414" s="109" t="s">
        <v>68</v>
      </c>
      <c r="D414" s="109" t="s">
        <v>88</v>
      </c>
      <c r="E414" s="109" t="s">
        <v>61</v>
      </c>
      <c r="F414" s="110">
        <v>684708</v>
      </c>
      <c r="G414" s="111">
        <v>495000</v>
      </c>
      <c r="H414" s="109" t="s">
        <v>63</v>
      </c>
      <c r="I414" s="109" t="s">
        <v>62</v>
      </c>
      <c r="J414" s="112">
        <v>45516</v>
      </c>
    </row>
    <row r="415" spans="1:10" ht="14.4">
      <c r="A415" s="109" t="s">
        <v>84</v>
      </c>
      <c r="B415" s="109" t="s">
        <v>85</v>
      </c>
      <c r="C415" s="109" t="s">
        <v>98</v>
      </c>
      <c r="D415" s="109" t="s">
        <v>96</v>
      </c>
      <c r="E415" s="109" t="s">
        <v>71</v>
      </c>
      <c r="F415" s="110">
        <v>688349</v>
      </c>
      <c r="G415" s="111">
        <v>2630738</v>
      </c>
      <c r="H415" s="109" t="s">
        <v>63</v>
      </c>
      <c r="I415" s="109" t="s">
        <v>62</v>
      </c>
      <c r="J415" s="112">
        <v>45610</v>
      </c>
    </row>
    <row r="416" spans="1:10" ht="14.4">
      <c r="A416" s="109" t="s">
        <v>84</v>
      </c>
      <c r="B416" s="109" t="s">
        <v>85</v>
      </c>
      <c r="C416" s="109" t="s">
        <v>90</v>
      </c>
      <c r="D416" s="109" t="s">
        <v>91</v>
      </c>
      <c r="E416" s="109" t="s">
        <v>71</v>
      </c>
      <c r="F416" s="110">
        <v>679345</v>
      </c>
      <c r="G416" s="111">
        <v>175000</v>
      </c>
      <c r="H416" s="109" t="s">
        <v>63</v>
      </c>
      <c r="I416" s="109" t="s">
        <v>62</v>
      </c>
      <c r="J416" s="112">
        <v>45358</v>
      </c>
    </row>
    <row r="417" spans="1:10" ht="14.4">
      <c r="A417" s="109" t="s">
        <v>84</v>
      </c>
      <c r="B417" s="109" t="s">
        <v>85</v>
      </c>
      <c r="C417" s="109" t="s">
        <v>68</v>
      </c>
      <c r="D417" s="109" t="s">
        <v>99</v>
      </c>
      <c r="E417" s="109" t="s">
        <v>71</v>
      </c>
      <c r="F417" s="110">
        <v>688318</v>
      </c>
      <c r="G417" s="111">
        <v>33500</v>
      </c>
      <c r="H417" s="109" t="s">
        <v>63</v>
      </c>
      <c r="I417" s="109" t="s">
        <v>62</v>
      </c>
      <c r="J417" s="112">
        <v>45609</v>
      </c>
    </row>
    <row r="418" spans="1:10" ht="14.4">
      <c r="A418" s="109" t="s">
        <v>84</v>
      </c>
      <c r="B418" s="109" t="s">
        <v>85</v>
      </c>
      <c r="C418" s="109" t="s">
        <v>90</v>
      </c>
      <c r="D418" s="109" t="s">
        <v>91</v>
      </c>
      <c r="E418" s="109" t="s">
        <v>71</v>
      </c>
      <c r="F418" s="110">
        <v>681454</v>
      </c>
      <c r="G418" s="111">
        <v>80000</v>
      </c>
      <c r="H418" s="109" t="s">
        <v>63</v>
      </c>
      <c r="I418" s="109" t="s">
        <v>62</v>
      </c>
      <c r="J418" s="112">
        <v>45420</v>
      </c>
    </row>
    <row r="419" spans="1:10" ht="14.4">
      <c r="A419" s="109" t="s">
        <v>84</v>
      </c>
      <c r="B419" s="109" t="s">
        <v>85</v>
      </c>
      <c r="C419" s="109" t="s">
        <v>68</v>
      </c>
      <c r="D419" s="109" t="s">
        <v>87</v>
      </c>
      <c r="E419" s="109" t="s">
        <v>61</v>
      </c>
      <c r="F419" s="110">
        <v>681015</v>
      </c>
      <c r="G419" s="111">
        <v>464000</v>
      </c>
      <c r="H419" s="109" t="s">
        <v>63</v>
      </c>
      <c r="I419" s="109" t="s">
        <v>62</v>
      </c>
      <c r="J419" s="112">
        <v>45406</v>
      </c>
    </row>
    <row r="420" spans="1:10" ht="14.4">
      <c r="A420" s="109" t="s">
        <v>100</v>
      </c>
      <c r="B420" s="109" t="s">
        <v>101</v>
      </c>
      <c r="C420" s="109" t="s">
        <v>66</v>
      </c>
      <c r="D420" s="109" t="s">
        <v>102</v>
      </c>
      <c r="E420" s="109" t="s">
        <v>61</v>
      </c>
      <c r="F420" s="110">
        <v>681903</v>
      </c>
      <c r="G420" s="111">
        <v>228000</v>
      </c>
      <c r="H420" s="109" t="s">
        <v>63</v>
      </c>
      <c r="I420" s="109" t="s">
        <v>62</v>
      </c>
      <c r="J420" s="112">
        <v>45432</v>
      </c>
    </row>
    <row r="421" spans="1:10" ht="14.4">
      <c r="A421" s="109" t="s">
        <v>100</v>
      </c>
      <c r="B421" s="109" t="s">
        <v>101</v>
      </c>
      <c r="C421" s="109" t="s">
        <v>103</v>
      </c>
      <c r="D421" s="109" t="s">
        <v>104</v>
      </c>
      <c r="E421" s="109" t="s">
        <v>61</v>
      </c>
      <c r="F421" s="110">
        <v>682035</v>
      </c>
      <c r="G421" s="111">
        <v>615000</v>
      </c>
      <c r="H421" s="109" t="s">
        <v>63</v>
      </c>
      <c r="I421" s="109" t="s">
        <v>62</v>
      </c>
      <c r="J421" s="112">
        <v>45435</v>
      </c>
    </row>
    <row r="422" spans="1:10" ht="14.4">
      <c r="A422" s="109" t="s">
        <v>100</v>
      </c>
      <c r="B422" s="109" t="s">
        <v>101</v>
      </c>
      <c r="C422" s="109" t="s">
        <v>105</v>
      </c>
      <c r="D422" s="109" t="s">
        <v>106</v>
      </c>
      <c r="E422" s="109" t="s">
        <v>61</v>
      </c>
      <c r="F422" s="110">
        <v>683299</v>
      </c>
      <c r="G422" s="111">
        <v>393359</v>
      </c>
      <c r="H422" s="109" t="s">
        <v>62</v>
      </c>
      <c r="I422" s="109" t="s">
        <v>62</v>
      </c>
      <c r="J422" s="112">
        <v>45470</v>
      </c>
    </row>
    <row r="423" spans="1:10" ht="14.4">
      <c r="A423" s="109" t="s">
        <v>100</v>
      </c>
      <c r="B423" s="109" t="s">
        <v>101</v>
      </c>
      <c r="C423" s="109" t="s">
        <v>103</v>
      </c>
      <c r="D423" s="109" t="s">
        <v>104</v>
      </c>
      <c r="E423" s="109" t="s">
        <v>61</v>
      </c>
      <c r="F423" s="110">
        <v>679111</v>
      </c>
      <c r="G423" s="111">
        <v>424950</v>
      </c>
      <c r="H423" s="109" t="s">
        <v>63</v>
      </c>
      <c r="I423" s="109" t="s">
        <v>62</v>
      </c>
      <c r="J423" s="112">
        <v>45351</v>
      </c>
    </row>
    <row r="424" spans="1:10" ht="14.4">
      <c r="A424" s="109" t="s">
        <v>100</v>
      </c>
      <c r="B424" s="109" t="s">
        <v>101</v>
      </c>
      <c r="C424" s="109" t="s">
        <v>66</v>
      </c>
      <c r="D424" s="109" t="s">
        <v>102</v>
      </c>
      <c r="E424" s="109" t="s">
        <v>61</v>
      </c>
      <c r="F424" s="110">
        <v>682261</v>
      </c>
      <c r="G424" s="111">
        <v>499900</v>
      </c>
      <c r="H424" s="109" t="s">
        <v>63</v>
      </c>
      <c r="I424" s="109" t="s">
        <v>62</v>
      </c>
      <c r="J424" s="112">
        <v>45442</v>
      </c>
    </row>
    <row r="425" spans="1:10" ht="14.4">
      <c r="A425" s="109" t="s">
        <v>100</v>
      </c>
      <c r="B425" s="109" t="s">
        <v>101</v>
      </c>
      <c r="C425" s="109" t="s">
        <v>66</v>
      </c>
      <c r="D425" s="109" t="s">
        <v>102</v>
      </c>
      <c r="E425" s="109" t="s">
        <v>61</v>
      </c>
      <c r="F425" s="110">
        <v>682563</v>
      </c>
      <c r="G425" s="111">
        <v>470000</v>
      </c>
      <c r="H425" s="109" t="s">
        <v>63</v>
      </c>
      <c r="I425" s="109" t="s">
        <v>62</v>
      </c>
      <c r="J425" s="112">
        <v>45449</v>
      </c>
    </row>
    <row r="426" spans="1:10" ht="14.4">
      <c r="A426" s="109" t="s">
        <v>100</v>
      </c>
      <c r="B426" s="109" t="s">
        <v>101</v>
      </c>
      <c r="C426" s="109" t="s">
        <v>103</v>
      </c>
      <c r="D426" s="109" t="s">
        <v>104</v>
      </c>
      <c r="E426" s="109" t="s">
        <v>71</v>
      </c>
      <c r="F426" s="110">
        <v>681029</v>
      </c>
      <c r="G426" s="111">
        <v>250000</v>
      </c>
      <c r="H426" s="109" t="s">
        <v>63</v>
      </c>
      <c r="I426" s="109" t="s">
        <v>62</v>
      </c>
      <c r="J426" s="112">
        <v>45407</v>
      </c>
    </row>
    <row r="427" spans="1:10" ht="14.4">
      <c r="A427" s="109" t="s">
        <v>100</v>
      </c>
      <c r="B427" s="109" t="s">
        <v>101</v>
      </c>
      <c r="C427" s="109" t="s">
        <v>105</v>
      </c>
      <c r="D427" s="109" t="s">
        <v>106</v>
      </c>
      <c r="E427" s="109" t="s">
        <v>61</v>
      </c>
      <c r="F427" s="110">
        <v>681979</v>
      </c>
      <c r="G427" s="111">
        <v>519990</v>
      </c>
      <c r="H427" s="109" t="s">
        <v>62</v>
      </c>
      <c r="I427" s="109" t="s">
        <v>62</v>
      </c>
      <c r="J427" s="112">
        <v>45434</v>
      </c>
    </row>
    <row r="428" spans="1:10" ht="14.4">
      <c r="A428" s="109" t="s">
        <v>100</v>
      </c>
      <c r="B428" s="109" t="s">
        <v>101</v>
      </c>
      <c r="C428" s="109" t="s">
        <v>66</v>
      </c>
      <c r="D428" s="109" t="s">
        <v>102</v>
      </c>
      <c r="E428" s="109" t="s">
        <v>61</v>
      </c>
      <c r="F428" s="110">
        <v>682011</v>
      </c>
      <c r="G428" s="111">
        <v>355000</v>
      </c>
      <c r="H428" s="109" t="s">
        <v>63</v>
      </c>
      <c r="I428" s="109" t="s">
        <v>62</v>
      </c>
      <c r="J428" s="112">
        <v>45435</v>
      </c>
    </row>
    <row r="429" spans="1:10" ht="14.4">
      <c r="A429" s="109" t="s">
        <v>100</v>
      </c>
      <c r="B429" s="109" t="s">
        <v>101</v>
      </c>
      <c r="C429" s="109" t="s">
        <v>66</v>
      </c>
      <c r="D429" s="109" t="s">
        <v>102</v>
      </c>
      <c r="E429" s="109" t="s">
        <v>61</v>
      </c>
      <c r="F429" s="110">
        <v>681898</v>
      </c>
      <c r="G429" s="111">
        <v>550000</v>
      </c>
      <c r="H429" s="109" t="s">
        <v>63</v>
      </c>
      <c r="I429" s="109" t="s">
        <v>62</v>
      </c>
      <c r="J429" s="112">
        <v>45432</v>
      </c>
    </row>
    <row r="430" spans="1:10" ht="14.4">
      <c r="A430" s="109" t="s">
        <v>100</v>
      </c>
      <c r="B430" s="109" t="s">
        <v>101</v>
      </c>
      <c r="C430" s="109" t="s">
        <v>90</v>
      </c>
      <c r="D430" s="109" t="s">
        <v>91</v>
      </c>
      <c r="E430" s="109" t="s">
        <v>71</v>
      </c>
      <c r="F430" s="110">
        <v>681894</v>
      </c>
      <c r="G430" s="111">
        <v>20000</v>
      </c>
      <c r="H430" s="109" t="s">
        <v>63</v>
      </c>
      <c r="I430" s="109" t="s">
        <v>62</v>
      </c>
      <c r="J430" s="112">
        <v>45432</v>
      </c>
    </row>
    <row r="431" spans="1:10" ht="14.4">
      <c r="A431" s="109" t="s">
        <v>100</v>
      </c>
      <c r="B431" s="109" t="s">
        <v>101</v>
      </c>
      <c r="C431" s="109" t="s">
        <v>105</v>
      </c>
      <c r="D431" s="109" t="s">
        <v>106</v>
      </c>
      <c r="E431" s="109" t="s">
        <v>61</v>
      </c>
      <c r="F431" s="110">
        <v>680116</v>
      </c>
      <c r="G431" s="111">
        <v>559243</v>
      </c>
      <c r="H431" s="109" t="s">
        <v>62</v>
      </c>
      <c r="I431" s="109" t="s">
        <v>62</v>
      </c>
      <c r="J431" s="112">
        <v>45380</v>
      </c>
    </row>
    <row r="432" spans="1:10" ht="14.4">
      <c r="A432" s="109" t="s">
        <v>100</v>
      </c>
      <c r="B432" s="109" t="s">
        <v>101</v>
      </c>
      <c r="C432" s="109" t="s">
        <v>66</v>
      </c>
      <c r="D432" s="109" t="s">
        <v>107</v>
      </c>
      <c r="E432" s="109" t="s">
        <v>71</v>
      </c>
      <c r="F432" s="110">
        <v>683407</v>
      </c>
      <c r="G432" s="111">
        <v>25000</v>
      </c>
      <c r="H432" s="109" t="s">
        <v>63</v>
      </c>
      <c r="I432" s="109" t="s">
        <v>62</v>
      </c>
      <c r="J432" s="112">
        <v>45471</v>
      </c>
    </row>
    <row r="433" spans="1:10" ht="14.4">
      <c r="A433" s="109" t="s">
        <v>100</v>
      </c>
      <c r="B433" s="109" t="s">
        <v>101</v>
      </c>
      <c r="C433" s="109" t="s">
        <v>108</v>
      </c>
      <c r="D433" s="109" t="s">
        <v>109</v>
      </c>
      <c r="E433" s="109" t="s">
        <v>61</v>
      </c>
      <c r="F433" s="110">
        <v>682264</v>
      </c>
      <c r="G433" s="111">
        <v>345000</v>
      </c>
      <c r="H433" s="109" t="s">
        <v>63</v>
      </c>
      <c r="I433" s="109" t="s">
        <v>62</v>
      </c>
      <c r="J433" s="112">
        <v>45442</v>
      </c>
    </row>
    <row r="434" spans="1:10" ht="14.4">
      <c r="A434" s="109" t="s">
        <v>100</v>
      </c>
      <c r="B434" s="109" t="s">
        <v>101</v>
      </c>
      <c r="C434" s="109" t="s">
        <v>105</v>
      </c>
      <c r="D434" s="109" t="s">
        <v>110</v>
      </c>
      <c r="E434" s="109" t="s">
        <v>61</v>
      </c>
      <c r="F434" s="110">
        <v>682314</v>
      </c>
      <c r="G434" s="111">
        <v>335000</v>
      </c>
      <c r="H434" s="109" t="s">
        <v>63</v>
      </c>
      <c r="I434" s="109" t="s">
        <v>62</v>
      </c>
      <c r="J434" s="112">
        <v>45443</v>
      </c>
    </row>
    <row r="435" spans="1:10" ht="14.4">
      <c r="A435" s="109" t="s">
        <v>100</v>
      </c>
      <c r="B435" s="109" t="s">
        <v>101</v>
      </c>
      <c r="C435" s="109" t="s">
        <v>105</v>
      </c>
      <c r="D435" s="109" t="s">
        <v>106</v>
      </c>
      <c r="E435" s="109" t="s">
        <v>61</v>
      </c>
      <c r="F435" s="110">
        <v>683538</v>
      </c>
      <c r="G435" s="111">
        <v>512990</v>
      </c>
      <c r="H435" s="109" t="s">
        <v>62</v>
      </c>
      <c r="I435" s="109" t="s">
        <v>62</v>
      </c>
      <c r="J435" s="112">
        <v>45476</v>
      </c>
    </row>
    <row r="436" spans="1:10" ht="14.4">
      <c r="A436" s="109" t="s">
        <v>100</v>
      </c>
      <c r="B436" s="109" t="s">
        <v>101</v>
      </c>
      <c r="C436" s="109" t="s">
        <v>105</v>
      </c>
      <c r="D436" s="109" t="s">
        <v>111</v>
      </c>
      <c r="E436" s="109" t="s">
        <v>61</v>
      </c>
      <c r="F436" s="110">
        <v>682330</v>
      </c>
      <c r="G436" s="111">
        <v>385000</v>
      </c>
      <c r="H436" s="109" t="s">
        <v>63</v>
      </c>
      <c r="I436" s="109" t="s">
        <v>62</v>
      </c>
      <c r="J436" s="112">
        <v>45443</v>
      </c>
    </row>
    <row r="437" spans="1:10" ht="14.4">
      <c r="A437" s="109" t="s">
        <v>100</v>
      </c>
      <c r="B437" s="109" t="s">
        <v>101</v>
      </c>
      <c r="C437" s="109" t="s">
        <v>112</v>
      </c>
      <c r="D437" s="109" t="s">
        <v>113</v>
      </c>
      <c r="E437" s="109" t="s">
        <v>71</v>
      </c>
      <c r="F437" s="110">
        <v>682241</v>
      </c>
      <c r="G437" s="111">
        <v>5490000</v>
      </c>
      <c r="H437" s="109" t="s">
        <v>63</v>
      </c>
      <c r="I437" s="109" t="s">
        <v>62</v>
      </c>
      <c r="J437" s="112">
        <v>45441</v>
      </c>
    </row>
    <row r="438" spans="1:10" ht="14.4">
      <c r="A438" s="109" t="s">
        <v>100</v>
      </c>
      <c r="B438" s="109" t="s">
        <v>101</v>
      </c>
      <c r="C438" s="109" t="s">
        <v>105</v>
      </c>
      <c r="D438" s="109" t="s">
        <v>114</v>
      </c>
      <c r="E438" s="109" t="s">
        <v>71</v>
      </c>
      <c r="F438" s="110">
        <v>682342</v>
      </c>
      <c r="G438" s="111">
        <v>25000</v>
      </c>
      <c r="H438" s="109" t="s">
        <v>63</v>
      </c>
      <c r="I438" s="109" t="s">
        <v>62</v>
      </c>
      <c r="J438" s="112">
        <v>45443</v>
      </c>
    </row>
    <row r="439" spans="1:10" ht="14.4">
      <c r="A439" s="109" t="s">
        <v>100</v>
      </c>
      <c r="B439" s="109" t="s">
        <v>101</v>
      </c>
      <c r="C439" s="109" t="s">
        <v>66</v>
      </c>
      <c r="D439" s="109" t="s">
        <v>102</v>
      </c>
      <c r="E439" s="109" t="s">
        <v>61</v>
      </c>
      <c r="F439" s="110">
        <v>682227</v>
      </c>
      <c r="G439" s="111">
        <v>444000</v>
      </c>
      <c r="H439" s="109" t="s">
        <v>63</v>
      </c>
      <c r="I439" s="109" t="s">
        <v>62</v>
      </c>
      <c r="J439" s="112">
        <v>45441</v>
      </c>
    </row>
    <row r="440" spans="1:10" ht="14.4">
      <c r="A440" s="109" t="s">
        <v>100</v>
      </c>
      <c r="B440" s="109" t="s">
        <v>101</v>
      </c>
      <c r="C440" s="109" t="s">
        <v>105</v>
      </c>
      <c r="D440" s="109" t="s">
        <v>111</v>
      </c>
      <c r="E440" s="109" t="s">
        <v>71</v>
      </c>
      <c r="F440" s="110">
        <v>680685</v>
      </c>
      <c r="G440" s="111">
        <v>95000</v>
      </c>
      <c r="H440" s="109" t="s">
        <v>63</v>
      </c>
      <c r="I440" s="109" t="s">
        <v>62</v>
      </c>
      <c r="J440" s="112">
        <v>45398</v>
      </c>
    </row>
    <row r="441" spans="1:10" ht="14.4">
      <c r="A441" s="109" t="s">
        <v>100</v>
      </c>
      <c r="B441" s="109" t="s">
        <v>101</v>
      </c>
      <c r="C441" s="109" t="s">
        <v>89</v>
      </c>
      <c r="D441" s="109" t="s">
        <v>115</v>
      </c>
      <c r="E441" s="109" t="s">
        <v>61</v>
      </c>
      <c r="F441" s="110">
        <v>682343</v>
      </c>
      <c r="G441" s="111">
        <v>410000</v>
      </c>
      <c r="H441" s="109" t="s">
        <v>63</v>
      </c>
      <c r="I441" s="109" t="s">
        <v>62</v>
      </c>
      <c r="J441" s="112">
        <v>45443</v>
      </c>
    </row>
    <row r="442" spans="1:10" ht="14.4">
      <c r="A442" s="109" t="s">
        <v>100</v>
      </c>
      <c r="B442" s="109" t="s">
        <v>101</v>
      </c>
      <c r="C442" s="109" t="s">
        <v>108</v>
      </c>
      <c r="D442" s="109" t="s">
        <v>109</v>
      </c>
      <c r="E442" s="109" t="s">
        <v>61</v>
      </c>
      <c r="F442" s="110">
        <v>682171</v>
      </c>
      <c r="G442" s="111">
        <v>350000</v>
      </c>
      <c r="H442" s="109" t="s">
        <v>63</v>
      </c>
      <c r="I442" s="109" t="s">
        <v>62</v>
      </c>
      <c r="J442" s="112">
        <v>45440</v>
      </c>
    </row>
    <row r="443" spans="1:10" ht="14.4">
      <c r="A443" s="109" t="s">
        <v>100</v>
      </c>
      <c r="B443" s="109" t="s">
        <v>101</v>
      </c>
      <c r="C443" s="109" t="s">
        <v>108</v>
      </c>
      <c r="D443" s="109" t="s">
        <v>109</v>
      </c>
      <c r="E443" s="109" t="s">
        <v>61</v>
      </c>
      <c r="F443" s="110">
        <v>682353</v>
      </c>
      <c r="G443" s="111">
        <v>310000</v>
      </c>
      <c r="H443" s="109" t="s">
        <v>63</v>
      </c>
      <c r="I443" s="109" t="s">
        <v>62</v>
      </c>
      <c r="J443" s="112">
        <v>45443</v>
      </c>
    </row>
    <row r="444" spans="1:10" ht="14.4">
      <c r="A444" s="109" t="s">
        <v>100</v>
      </c>
      <c r="B444" s="109" t="s">
        <v>101</v>
      </c>
      <c r="C444" s="109" t="s">
        <v>105</v>
      </c>
      <c r="D444" s="109" t="s">
        <v>111</v>
      </c>
      <c r="E444" s="109" t="s">
        <v>61</v>
      </c>
      <c r="F444" s="110">
        <v>679062</v>
      </c>
      <c r="G444" s="111">
        <v>559900</v>
      </c>
      <c r="H444" s="109" t="s">
        <v>63</v>
      </c>
      <c r="I444" s="109" t="s">
        <v>62</v>
      </c>
      <c r="J444" s="112">
        <v>45350</v>
      </c>
    </row>
    <row r="445" spans="1:10" ht="14.4">
      <c r="A445" s="109" t="s">
        <v>100</v>
      </c>
      <c r="B445" s="109" t="s">
        <v>101</v>
      </c>
      <c r="C445" s="109" t="s">
        <v>103</v>
      </c>
      <c r="D445" s="109" t="s">
        <v>104</v>
      </c>
      <c r="E445" s="109" t="s">
        <v>61</v>
      </c>
      <c r="F445" s="110">
        <v>682041</v>
      </c>
      <c r="G445" s="111">
        <v>575000</v>
      </c>
      <c r="H445" s="109" t="s">
        <v>63</v>
      </c>
      <c r="I445" s="109" t="s">
        <v>62</v>
      </c>
      <c r="J445" s="112">
        <v>45435</v>
      </c>
    </row>
    <row r="446" spans="1:10" ht="14.4">
      <c r="A446" s="109" t="s">
        <v>100</v>
      </c>
      <c r="B446" s="109" t="s">
        <v>101</v>
      </c>
      <c r="C446" s="109" t="s">
        <v>105</v>
      </c>
      <c r="D446" s="109" t="s">
        <v>106</v>
      </c>
      <c r="E446" s="109" t="s">
        <v>61</v>
      </c>
      <c r="F446" s="110">
        <v>682321</v>
      </c>
      <c r="G446" s="111">
        <v>558222</v>
      </c>
      <c r="H446" s="109" t="s">
        <v>62</v>
      </c>
      <c r="I446" s="109" t="s">
        <v>62</v>
      </c>
      <c r="J446" s="112">
        <v>45443</v>
      </c>
    </row>
    <row r="447" spans="1:10" ht="14.4">
      <c r="A447" s="109" t="s">
        <v>100</v>
      </c>
      <c r="B447" s="109" t="s">
        <v>101</v>
      </c>
      <c r="C447" s="109" t="s">
        <v>66</v>
      </c>
      <c r="D447" s="109" t="s">
        <v>116</v>
      </c>
      <c r="E447" s="109" t="s">
        <v>61</v>
      </c>
      <c r="F447" s="110">
        <v>682492</v>
      </c>
      <c r="G447" s="111">
        <v>410000</v>
      </c>
      <c r="H447" s="109" t="s">
        <v>63</v>
      </c>
      <c r="I447" s="109" t="s">
        <v>62</v>
      </c>
      <c r="J447" s="112">
        <v>45447</v>
      </c>
    </row>
    <row r="448" spans="1:10" ht="14.4">
      <c r="A448" s="109" t="s">
        <v>100</v>
      </c>
      <c r="B448" s="109" t="s">
        <v>101</v>
      </c>
      <c r="C448" s="109" t="s">
        <v>112</v>
      </c>
      <c r="D448" s="109" t="s">
        <v>113</v>
      </c>
      <c r="E448" s="109" t="s">
        <v>71</v>
      </c>
      <c r="F448" s="110">
        <v>683491</v>
      </c>
      <c r="G448" s="111">
        <v>1969783</v>
      </c>
      <c r="H448" s="109" t="s">
        <v>63</v>
      </c>
      <c r="I448" s="109" t="s">
        <v>62</v>
      </c>
      <c r="J448" s="112">
        <v>45475</v>
      </c>
    </row>
    <row r="449" spans="1:10" ht="14.4">
      <c r="A449" s="109" t="s">
        <v>100</v>
      </c>
      <c r="B449" s="109" t="s">
        <v>101</v>
      </c>
      <c r="C449" s="109" t="s">
        <v>66</v>
      </c>
      <c r="D449" s="109">
        <v>23</v>
      </c>
      <c r="E449" s="109" t="s">
        <v>71</v>
      </c>
      <c r="F449" s="110">
        <v>683262</v>
      </c>
      <c r="G449" s="111">
        <v>130000</v>
      </c>
      <c r="H449" s="109" t="s">
        <v>63</v>
      </c>
      <c r="I449" s="109" t="s">
        <v>62</v>
      </c>
      <c r="J449" s="112">
        <v>45469</v>
      </c>
    </row>
    <row r="450" spans="1:10" ht="14.4">
      <c r="A450" s="109" t="s">
        <v>100</v>
      </c>
      <c r="B450" s="109" t="s">
        <v>101</v>
      </c>
      <c r="C450" s="109" t="s">
        <v>66</v>
      </c>
      <c r="D450" s="109" t="s">
        <v>102</v>
      </c>
      <c r="E450" s="109" t="s">
        <v>61</v>
      </c>
      <c r="F450" s="110">
        <v>682244</v>
      </c>
      <c r="G450" s="111">
        <v>470000</v>
      </c>
      <c r="H450" s="109" t="s">
        <v>63</v>
      </c>
      <c r="I450" s="109" t="s">
        <v>62</v>
      </c>
      <c r="J450" s="112">
        <v>45442</v>
      </c>
    </row>
    <row r="451" spans="1:10" ht="14.4">
      <c r="A451" s="109" t="s">
        <v>100</v>
      </c>
      <c r="B451" s="109" t="s">
        <v>101</v>
      </c>
      <c r="C451" s="109" t="s">
        <v>108</v>
      </c>
      <c r="D451" s="109" t="s">
        <v>109</v>
      </c>
      <c r="E451" s="109" t="s">
        <v>71</v>
      </c>
      <c r="F451" s="110">
        <v>680787</v>
      </c>
      <c r="G451" s="111">
        <v>42000</v>
      </c>
      <c r="H451" s="109" t="s">
        <v>63</v>
      </c>
      <c r="I451" s="109" t="s">
        <v>62</v>
      </c>
      <c r="J451" s="112">
        <v>45400</v>
      </c>
    </row>
    <row r="452" spans="1:10" ht="14.4">
      <c r="A452" s="109" t="s">
        <v>100</v>
      </c>
      <c r="B452" s="109" t="s">
        <v>101</v>
      </c>
      <c r="C452" s="109" t="s">
        <v>108</v>
      </c>
      <c r="D452" s="109" t="s">
        <v>109</v>
      </c>
      <c r="E452" s="109" t="s">
        <v>61</v>
      </c>
      <c r="F452" s="110">
        <v>683441</v>
      </c>
      <c r="G452" s="111">
        <v>699000</v>
      </c>
      <c r="H452" s="109" t="s">
        <v>63</v>
      </c>
      <c r="I452" s="109" t="s">
        <v>62</v>
      </c>
      <c r="J452" s="112">
        <v>45474</v>
      </c>
    </row>
    <row r="453" spans="1:10" ht="14.4">
      <c r="A453" s="109" t="s">
        <v>100</v>
      </c>
      <c r="B453" s="109" t="s">
        <v>101</v>
      </c>
      <c r="C453" s="109" t="s">
        <v>105</v>
      </c>
      <c r="D453" s="109" t="s">
        <v>106</v>
      </c>
      <c r="E453" s="109" t="s">
        <v>61</v>
      </c>
      <c r="F453" s="110">
        <v>679162</v>
      </c>
      <c r="G453" s="111">
        <v>558797</v>
      </c>
      <c r="H453" s="109" t="s">
        <v>62</v>
      </c>
      <c r="I453" s="109" t="s">
        <v>62</v>
      </c>
      <c r="J453" s="112">
        <v>45352</v>
      </c>
    </row>
    <row r="454" spans="1:10" ht="14.4">
      <c r="A454" s="109" t="s">
        <v>100</v>
      </c>
      <c r="B454" s="109" t="s">
        <v>101</v>
      </c>
      <c r="C454" s="109" t="s">
        <v>105</v>
      </c>
      <c r="D454" s="109" t="s">
        <v>111</v>
      </c>
      <c r="E454" s="109" t="s">
        <v>61</v>
      </c>
      <c r="F454" s="110">
        <v>680131</v>
      </c>
      <c r="G454" s="111">
        <v>550000</v>
      </c>
      <c r="H454" s="109" t="s">
        <v>63</v>
      </c>
      <c r="I454" s="109" t="s">
        <v>62</v>
      </c>
      <c r="J454" s="112">
        <v>45380</v>
      </c>
    </row>
    <row r="455" spans="1:10" ht="14.4">
      <c r="A455" s="109" t="s">
        <v>100</v>
      </c>
      <c r="B455" s="109" t="s">
        <v>101</v>
      </c>
      <c r="C455" s="109" t="s">
        <v>105</v>
      </c>
      <c r="D455" s="109" t="s">
        <v>118</v>
      </c>
      <c r="E455" s="109" t="s">
        <v>61</v>
      </c>
      <c r="F455" s="110">
        <v>680864</v>
      </c>
      <c r="G455" s="111">
        <v>334900</v>
      </c>
      <c r="H455" s="109" t="s">
        <v>63</v>
      </c>
      <c r="I455" s="109" t="s">
        <v>62</v>
      </c>
      <c r="J455" s="112">
        <v>45401</v>
      </c>
    </row>
    <row r="456" spans="1:10" ht="14.4">
      <c r="A456" s="109" t="s">
        <v>100</v>
      </c>
      <c r="B456" s="109" t="s">
        <v>101</v>
      </c>
      <c r="C456" s="109" t="s">
        <v>66</v>
      </c>
      <c r="D456" s="109" t="s">
        <v>102</v>
      </c>
      <c r="E456" s="109" t="s">
        <v>61</v>
      </c>
      <c r="F456" s="110">
        <v>679305</v>
      </c>
      <c r="G456" s="111">
        <v>500000</v>
      </c>
      <c r="H456" s="109" t="s">
        <v>63</v>
      </c>
      <c r="I456" s="109" t="s">
        <v>62</v>
      </c>
      <c r="J456" s="112">
        <v>45358</v>
      </c>
    </row>
    <row r="457" spans="1:10" ht="14.4">
      <c r="A457" s="109" t="s">
        <v>100</v>
      </c>
      <c r="B457" s="109" t="s">
        <v>101</v>
      </c>
      <c r="C457" s="109" t="s">
        <v>66</v>
      </c>
      <c r="D457" s="109" t="s">
        <v>102</v>
      </c>
      <c r="E457" s="109" t="s">
        <v>71</v>
      </c>
      <c r="F457" s="110">
        <v>683053</v>
      </c>
      <c r="G457" s="111">
        <v>110000</v>
      </c>
      <c r="H457" s="109" t="s">
        <v>63</v>
      </c>
      <c r="I457" s="109" t="s">
        <v>62</v>
      </c>
      <c r="J457" s="112">
        <v>45461</v>
      </c>
    </row>
    <row r="458" spans="1:10" ht="14.4">
      <c r="A458" s="109" t="s">
        <v>100</v>
      </c>
      <c r="B458" s="109" t="s">
        <v>101</v>
      </c>
      <c r="C458" s="109" t="s">
        <v>103</v>
      </c>
      <c r="D458" s="109" t="s">
        <v>104</v>
      </c>
      <c r="E458" s="109" t="s">
        <v>61</v>
      </c>
      <c r="F458" s="110">
        <v>681282</v>
      </c>
      <c r="G458" s="111">
        <v>354000</v>
      </c>
      <c r="H458" s="109" t="s">
        <v>63</v>
      </c>
      <c r="I458" s="109" t="s">
        <v>62</v>
      </c>
      <c r="J458" s="112">
        <v>45414</v>
      </c>
    </row>
    <row r="459" spans="1:10" ht="14.4">
      <c r="A459" s="109" t="s">
        <v>100</v>
      </c>
      <c r="B459" s="109" t="s">
        <v>101</v>
      </c>
      <c r="C459" s="109" t="s">
        <v>66</v>
      </c>
      <c r="D459" s="109" t="s">
        <v>102</v>
      </c>
      <c r="E459" s="109" t="s">
        <v>61</v>
      </c>
      <c r="F459" s="110">
        <v>683049</v>
      </c>
      <c r="G459" s="111">
        <v>715000</v>
      </c>
      <c r="H459" s="109" t="s">
        <v>63</v>
      </c>
      <c r="I459" s="109" t="s">
        <v>62</v>
      </c>
      <c r="J459" s="112">
        <v>45461</v>
      </c>
    </row>
    <row r="460" spans="1:10" ht="14.4">
      <c r="A460" s="109" t="s">
        <v>100</v>
      </c>
      <c r="B460" s="109" t="s">
        <v>101</v>
      </c>
      <c r="C460" s="109" t="s">
        <v>66</v>
      </c>
      <c r="D460" s="109" t="s">
        <v>116</v>
      </c>
      <c r="E460" s="109" t="s">
        <v>71</v>
      </c>
      <c r="F460" s="110">
        <v>682817</v>
      </c>
      <c r="G460" s="111">
        <v>165000</v>
      </c>
      <c r="H460" s="109" t="s">
        <v>63</v>
      </c>
      <c r="I460" s="109" t="s">
        <v>62</v>
      </c>
      <c r="J460" s="112">
        <v>45455</v>
      </c>
    </row>
    <row r="461" spans="1:10" ht="14.4">
      <c r="A461" s="109" t="s">
        <v>100</v>
      </c>
      <c r="B461" s="109" t="s">
        <v>101</v>
      </c>
      <c r="C461" s="109" t="s">
        <v>105</v>
      </c>
      <c r="D461" s="109" t="s">
        <v>106</v>
      </c>
      <c r="E461" s="109" t="s">
        <v>61</v>
      </c>
      <c r="F461" s="110">
        <v>680483</v>
      </c>
      <c r="G461" s="111">
        <v>486851</v>
      </c>
      <c r="H461" s="109" t="s">
        <v>62</v>
      </c>
      <c r="I461" s="109" t="s">
        <v>62</v>
      </c>
      <c r="J461" s="112">
        <v>45392</v>
      </c>
    </row>
    <row r="462" spans="1:10" ht="14.4">
      <c r="A462" s="109" t="s">
        <v>100</v>
      </c>
      <c r="B462" s="109" t="s">
        <v>101</v>
      </c>
      <c r="C462" s="109" t="s">
        <v>105</v>
      </c>
      <c r="D462" s="109" t="s">
        <v>111</v>
      </c>
      <c r="E462" s="109" t="s">
        <v>61</v>
      </c>
      <c r="F462" s="110">
        <v>684893</v>
      </c>
      <c r="G462" s="111">
        <v>375000</v>
      </c>
      <c r="H462" s="109" t="s">
        <v>63</v>
      </c>
      <c r="I462" s="109" t="s">
        <v>62</v>
      </c>
      <c r="J462" s="112">
        <v>45519</v>
      </c>
    </row>
    <row r="463" spans="1:10" ht="14.4">
      <c r="A463" s="109" t="s">
        <v>100</v>
      </c>
      <c r="B463" s="109" t="s">
        <v>101</v>
      </c>
      <c r="C463" s="109" t="s">
        <v>66</v>
      </c>
      <c r="D463" s="109" t="s">
        <v>102</v>
      </c>
      <c r="E463" s="109" t="s">
        <v>61</v>
      </c>
      <c r="F463" s="110">
        <v>684896</v>
      </c>
      <c r="G463" s="111">
        <v>395000</v>
      </c>
      <c r="H463" s="109" t="s">
        <v>63</v>
      </c>
      <c r="I463" s="109" t="s">
        <v>62</v>
      </c>
      <c r="J463" s="112">
        <v>45519</v>
      </c>
    </row>
    <row r="464" spans="1:10" ht="14.4">
      <c r="A464" s="109" t="s">
        <v>100</v>
      </c>
      <c r="B464" s="109" t="s">
        <v>101</v>
      </c>
      <c r="C464" s="109" t="s">
        <v>112</v>
      </c>
      <c r="D464" s="109" t="s">
        <v>113</v>
      </c>
      <c r="E464" s="109" t="s">
        <v>71</v>
      </c>
      <c r="F464" s="110">
        <v>684900</v>
      </c>
      <c r="G464" s="111">
        <v>1400000</v>
      </c>
      <c r="H464" s="109" t="s">
        <v>63</v>
      </c>
      <c r="I464" s="109" t="s">
        <v>62</v>
      </c>
      <c r="J464" s="112">
        <v>45519</v>
      </c>
    </row>
    <row r="465" spans="1:10" ht="14.4">
      <c r="A465" s="109" t="s">
        <v>100</v>
      </c>
      <c r="B465" s="109" t="s">
        <v>101</v>
      </c>
      <c r="C465" s="109" t="s">
        <v>112</v>
      </c>
      <c r="D465" s="109" t="s">
        <v>113</v>
      </c>
      <c r="E465" s="109" t="s">
        <v>61</v>
      </c>
      <c r="F465" s="110">
        <v>682998</v>
      </c>
      <c r="G465" s="111">
        <v>465000</v>
      </c>
      <c r="H465" s="109" t="s">
        <v>63</v>
      </c>
      <c r="I465" s="109" t="s">
        <v>62</v>
      </c>
      <c r="J465" s="112">
        <v>45460</v>
      </c>
    </row>
    <row r="466" spans="1:10" ht="14.4">
      <c r="A466" s="109" t="s">
        <v>100</v>
      </c>
      <c r="B466" s="109" t="s">
        <v>101</v>
      </c>
      <c r="C466" s="109" t="s">
        <v>112</v>
      </c>
      <c r="D466" s="109" t="s">
        <v>113</v>
      </c>
      <c r="E466" s="109" t="s">
        <v>61</v>
      </c>
      <c r="F466" s="110">
        <v>684857</v>
      </c>
      <c r="G466" s="111">
        <v>525000</v>
      </c>
      <c r="H466" s="109" t="s">
        <v>63</v>
      </c>
      <c r="I466" s="109" t="s">
        <v>62</v>
      </c>
      <c r="J466" s="112">
        <v>45519</v>
      </c>
    </row>
    <row r="467" spans="1:10" ht="14.4">
      <c r="A467" s="109" t="s">
        <v>100</v>
      </c>
      <c r="B467" s="109" t="s">
        <v>101</v>
      </c>
      <c r="C467" s="109" t="s">
        <v>103</v>
      </c>
      <c r="D467" s="109" t="s">
        <v>104</v>
      </c>
      <c r="E467" s="109" t="s">
        <v>71</v>
      </c>
      <c r="F467" s="110">
        <v>679402</v>
      </c>
      <c r="G467" s="111">
        <v>64000</v>
      </c>
      <c r="H467" s="109" t="s">
        <v>63</v>
      </c>
      <c r="I467" s="109" t="s">
        <v>62</v>
      </c>
      <c r="J467" s="112">
        <v>45362</v>
      </c>
    </row>
    <row r="468" spans="1:10" ht="14.4">
      <c r="A468" s="109" t="s">
        <v>100</v>
      </c>
      <c r="B468" s="109" t="s">
        <v>101</v>
      </c>
      <c r="C468" s="109" t="s">
        <v>112</v>
      </c>
      <c r="D468" s="109" t="s">
        <v>113</v>
      </c>
      <c r="E468" s="109" t="s">
        <v>77</v>
      </c>
      <c r="F468" s="110">
        <v>684853</v>
      </c>
      <c r="G468" s="111">
        <v>440000</v>
      </c>
      <c r="H468" s="109" t="s">
        <v>63</v>
      </c>
      <c r="I468" s="109" t="s">
        <v>62</v>
      </c>
      <c r="J468" s="112">
        <v>45519</v>
      </c>
    </row>
    <row r="469" spans="1:10" ht="14.4">
      <c r="A469" s="109" t="s">
        <v>100</v>
      </c>
      <c r="B469" s="109" t="s">
        <v>101</v>
      </c>
      <c r="C469" s="109" t="s">
        <v>108</v>
      </c>
      <c r="D469" s="109" t="s">
        <v>109</v>
      </c>
      <c r="E469" s="109" t="s">
        <v>61</v>
      </c>
      <c r="F469" s="110">
        <v>684922</v>
      </c>
      <c r="G469" s="111">
        <v>329000</v>
      </c>
      <c r="H469" s="109" t="s">
        <v>63</v>
      </c>
      <c r="I469" s="109" t="s">
        <v>62</v>
      </c>
      <c r="J469" s="112">
        <v>45520</v>
      </c>
    </row>
    <row r="470" spans="1:10" ht="14.4">
      <c r="A470" s="109" t="s">
        <v>100</v>
      </c>
      <c r="B470" s="109" t="s">
        <v>101</v>
      </c>
      <c r="C470" s="109" t="s">
        <v>105</v>
      </c>
      <c r="D470" s="109" t="s">
        <v>106</v>
      </c>
      <c r="E470" s="109" t="s">
        <v>61</v>
      </c>
      <c r="F470" s="110">
        <v>680890</v>
      </c>
      <c r="G470" s="111">
        <v>429990</v>
      </c>
      <c r="H470" s="109" t="s">
        <v>63</v>
      </c>
      <c r="I470" s="109" t="s">
        <v>62</v>
      </c>
      <c r="J470" s="112">
        <v>45404</v>
      </c>
    </row>
    <row r="471" spans="1:10" ht="14.4">
      <c r="A471" s="109" t="s">
        <v>100</v>
      </c>
      <c r="B471" s="109" t="s">
        <v>101</v>
      </c>
      <c r="C471" s="109" t="s">
        <v>66</v>
      </c>
      <c r="D471" s="109" t="s">
        <v>116</v>
      </c>
      <c r="E471" s="109" t="s">
        <v>71</v>
      </c>
      <c r="F471" s="110">
        <v>680927</v>
      </c>
      <c r="G471" s="111">
        <v>200000</v>
      </c>
      <c r="H471" s="109" t="s">
        <v>63</v>
      </c>
      <c r="I471" s="109" t="s">
        <v>62</v>
      </c>
      <c r="J471" s="112">
        <v>45405</v>
      </c>
    </row>
    <row r="472" spans="1:10" ht="14.4">
      <c r="A472" s="109" t="s">
        <v>100</v>
      </c>
      <c r="B472" s="109" t="s">
        <v>101</v>
      </c>
      <c r="C472" s="109" t="s">
        <v>105</v>
      </c>
      <c r="D472" s="109" t="s">
        <v>119</v>
      </c>
      <c r="E472" s="109" t="s">
        <v>71</v>
      </c>
      <c r="F472" s="110">
        <v>682948</v>
      </c>
      <c r="G472" s="111">
        <v>1539000</v>
      </c>
      <c r="H472" s="109" t="s">
        <v>63</v>
      </c>
      <c r="I472" s="109" t="s">
        <v>62</v>
      </c>
      <c r="J472" s="112">
        <v>45457</v>
      </c>
    </row>
    <row r="473" spans="1:10" ht="14.4">
      <c r="A473" s="109" t="s">
        <v>100</v>
      </c>
      <c r="B473" s="109" t="s">
        <v>101</v>
      </c>
      <c r="C473" s="109" t="s">
        <v>66</v>
      </c>
      <c r="D473" s="109" t="s">
        <v>102</v>
      </c>
      <c r="E473" s="109" t="s">
        <v>61</v>
      </c>
      <c r="F473" s="110">
        <v>680958</v>
      </c>
      <c r="G473" s="111">
        <v>340000</v>
      </c>
      <c r="H473" s="109" t="s">
        <v>63</v>
      </c>
      <c r="I473" s="109" t="s">
        <v>62</v>
      </c>
      <c r="J473" s="112">
        <v>45405</v>
      </c>
    </row>
    <row r="474" spans="1:10" ht="14.4">
      <c r="A474" s="109" t="s">
        <v>100</v>
      </c>
      <c r="B474" s="109" t="s">
        <v>101</v>
      </c>
      <c r="C474" s="109" t="s">
        <v>108</v>
      </c>
      <c r="D474" s="109" t="s">
        <v>109</v>
      </c>
      <c r="E474" s="109" t="s">
        <v>71</v>
      </c>
      <c r="F474" s="110">
        <v>682920</v>
      </c>
      <c r="G474" s="111">
        <v>50000</v>
      </c>
      <c r="H474" s="109" t="s">
        <v>63</v>
      </c>
      <c r="I474" s="109" t="s">
        <v>62</v>
      </c>
      <c r="J474" s="112">
        <v>45456</v>
      </c>
    </row>
    <row r="475" spans="1:10" ht="14.4">
      <c r="A475" s="109" t="s">
        <v>100</v>
      </c>
      <c r="B475" s="109" t="s">
        <v>101</v>
      </c>
      <c r="C475" s="109" t="s">
        <v>66</v>
      </c>
      <c r="D475" s="109" t="s">
        <v>102</v>
      </c>
      <c r="E475" s="109" t="s">
        <v>61</v>
      </c>
      <c r="F475" s="110">
        <v>682863</v>
      </c>
      <c r="G475" s="111">
        <v>515000</v>
      </c>
      <c r="H475" s="109" t="s">
        <v>63</v>
      </c>
      <c r="I475" s="109" t="s">
        <v>62</v>
      </c>
      <c r="J475" s="112">
        <v>45456</v>
      </c>
    </row>
    <row r="476" spans="1:10" ht="14.4">
      <c r="A476" s="109" t="s">
        <v>100</v>
      </c>
      <c r="B476" s="109" t="s">
        <v>101</v>
      </c>
      <c r="C476" s="109" t="s">
        <v>105</v>
      </c>
      <c r="D476" s="109" t="s">
        <v>114</v>
      </c>
      <c r="E476" s="109" t="s">
        <v>61</v>
      </c>
      <c r="F476" s="110">
        <v>684963</v>
      </c>
      <c r="G476" s="111">
        <v>375000</v>
      </c>
      <c r="H476" s="109" t="s">
        <v>63</v>
      </c>
      <c r="I476" s="109" t="s">
        <v>62</v>
      </c>
      <c r="J476" s="112">
        <v>45523</v>
      </c>
    </row>
    <row r="477" spans="1:10" ht="14.4">
      <c r="A477" s="109" t="s">
        <v>100</v>
      </c>
      <c r="B477" s="109" t="s">
        <v>101</v>
      </c>
      <c r="C477" s="109" t="s">
        <v>112</v>
      </c>
      <c r="D477" s="109" t="s">
        <v>113</v>
      </c>
      <c r="E477" s="109" t="s">
        <v>76</v>
      </c>
      <c r="F477" s="110">
        <v>680985</v>
      </c>
      <c r="G477" s="111">
        <v>1230000</v>
      </c>
      <c r="H477" s="109" t="s">
        <v>63</v>
      </c>
      <c r="I477" s="109" t="s">
        <v>62</v>
      </c>
      <c r="J477" s="112">
        <v>45406</v>
      </c>
    </row>
    <row r="478" spans="1:10" ht="14.4">
      <c r="A478" s="109" t="s">
        <v>100</v>
      </c>
      <c r="B478" s="109" t="s">
        <v>101</v>
      </c>
      <c r="C478" s="109" t="s">
        <v>108</v>
      </c>
      <c r="D478" s="109" t="s">
        <v>109</v>
      </c>
      <c r="E478" s="109" t="s">
        <v>61</v>
      </c>
      <c r="F478" s="110">
        <v>682842</v>
      </c>
      <c r="G478" s="111">
        <v>389000</v>
      </c>
      <c r="H478" s="109" t="s">
        <v>63</v>
      </c>
      <c r="I478" s="109" t="s">
        <v>62</v>
      </c>
      <c r="J478" s="112">
        <v>45455</v>
      </c>
    </row>
    <row r="479" spans="1:10" ht="14.4">
      <c r="A479" s="109" t="s">
        <v>100</v>
      </c>
      <c r="B479" s="109" t="s">
        <v>101</v>
      </c>
      <c r="C479" s="109" t="s">
        <v>66</v>
      </c>
      <c r="D479" s="109" t="s">
        <v>102</v>
      </c>
      <c r="E479" s="109" t="s">
        <v>61</v>
      </c>
      <c r="F479" s="110">
        <v>680860</v>
      </c>
      <c r="G479" s="111">
        <v>555000</v>
      </c>
      <c r="H479" s="109" t="s">
        <v>63</v>
      </c>
      <c r="I479" s="109" t="s">
        <v>62</v>
      </c>
      <c r="J479" s="112">
        <v>45401</v>
      </c>
    </row>
    <row r="480" spans="1:10" ht="14.4">
      <c r="A480" s="109" t="s">
        <v>100</v>
      </c>
      <c r="B480" s="109" t="s">
        <v>101</v>
      </c>
      <c r="C480" s="109" t="s">
        <v>120</v>
      </c>
      <c r="D480" s="109" t="s">
        <v>121</v>
      </c>
      <c r="E480" s="109" t="s">
        <v>61</v>
      </c>
      <c r="F480" s="110">
        <v>683618</v>
      </c>
      <c r="G480" s="111">
        <v>559900</v>
      </c>
      <c r="H480" s="109" t="s">
        <v>63</v>
      </c>
      <c r="I480" s="109" t="s">
        <v>62</v>
      </c>
      <c r="J480" s="112">
        <v>45482</v>
      </c>
    </row>
    <row r="481" spans="1:10" ht="14.4">
      <c r="A481" s="109" t="s">
        <v>100</v>
      </c>
      <c r="B481" s="109" t="s">
        <v>101</v>
      </c>
      <c r="C481" s="109" t="s">
        <v>108</v>
      </c>
      <c r="D481" s="109" t="s">
        <v>109</v>
      </c>
      <c r="E481" s="109" t="s">
        <v>61</v>
      </c>
      <c r="F481" s="110">
        <v>683558</v>
      </c>
      <c r="G481" s="111">
        <v>415000</v>
      </c>
      <c r="H481" s="109" t="s">
        <v>63</v>
      </c>
      <c r="I481" s="109" t="s">
        <v>62</v>
      </c>
      <c r="J481" s="112">
        <v>45478</v>
      </c>
    </row>
    <row r="482" spans="1:10" ht="14.4">
      <c r="A482" s="109" t="s">
        <v>100</v>
      </c>
      <c r="B482" s="109" t="s">
        <v>101</v>
      </c>
      <c r="C482" s="109" t="s">
        <v>66</v>
      </c>
      <c r="D482" s="109" t="s">
        <v>102</v>
      </c>
      <c r="E482" s="109" t="s">
        <v>61</v>
      </c>
      <c r="F482" s="110">
        <v>681878</v>
      </c>
      <c r="G482" s="111">
        <v>634900</v>
      </c>
      <c r="H482" s="109" t="s">
        <v>63</v>
      </c>
      <c r="I482" s="109" t="s">
        <v>62</v>
      </c>
      <c r="J482" s="112">
        <v>45432</v>
      </c>
    </row>
    <row r="483" spans="1:10" ht="14.4">
      <c r="A483" s="109" t="s">
        <v>100</v>
      </c>
      <c r="B483" s="109" t="s">
        <v>101</v>
      </c>
      <c r="C483" s="109" t="s">
        <v>105</v>
      </c>
      <c r="D483" s="109" t="s">
        <v>114</v>
      </c>
      <c r="E483" s="109" t="s">
        <v>71</v>
      </c>
      <c r="F483" s="110">
        <v>681831</v>
      </c>
      <c r="G483" s="111">
        <v>65000</v>
      </c>
      <c r="H483" s="109" t="s">
        <v>63</v>
      </c>
      <c r="I483" s="109" t="s">
        <v>62</v>
      </c>
      <c r="J483" s="112">
        <v>45429</v>
      </c>
    </row>
    <row r="484" spans="1:10" ht="14.4">
      <c r="A484" s="109" t="s">
        <v>100</v>
      </c>
      <c r="B484" s="109" t="s">
        <v>101</v>
      </c>
      <c r="C484" s="109" t="s">
        <v>66</v>
      </c>
      <c r="D484" s="109" t="s">
        <v>102</v>
      </c>
      <c r="E484" s="109" t="s">
        <v>61</v>
      </c>
      <c r="F484" s="110">
        <v>681828</v>
      </c>
      <c r="G484" s="111">
        <v>550000</v>
      </c>
      <c r="H484" s="109" t="s">
        <v>63</v>
      </c>
      <c r="I484" s="109" t="s">
        <v>62</v>
      </c>
      <c r="J484" s="112">
        <v>45429</v>
      </c>
    </row>
    <row r="485" spans="1:10" ht="14.4">
      <c r="A485" s="109" t="s">
        <v>100</v>
      </c>
      <c r="B485" s="109" t="s">
        <v>101</v>
      </c>
      <c r="C485" s="109" t="s">
        <v>66</v>
      </c>
      <c r="D485" s="109" t="s">
        <v>116</v>
      </c>
      <c r="E485" s="109" t="s">
        <v>61</v>
      </c>
      <c r="F485" s="110">
        <v>679296</v>
      </c>
      <c r="G485" s="111">
        <v>357000</v>
      </c>
      <c r="H485" s="109" t="s">
        <v>63</v>
      </c>
      <c r="I485" s="109" t="s">
        <v>62</v>
      </c>
      <c r="J485" s="112">
        <v>45357</v>
      </c>
    </row>
    <row r="486" spans="1:10" ht="14.4">
      <c r="A486" s="109" t="s">
        <v>100</v>
      </c>
      <c r="B486" s="109" t="s">
        <v>101</v>
      </c>
      <c r="C486" s="109" t="s">
        <v>66</v>
      </c>
      <c r="D486" s="109" t="s">
        <v>116</v>
      </c>
      <c r="E486" s="109" t="s">
        <v>71</v>
      </c>
      <c r="F486" s="110">
        <v>683140</v>
      </c>
      <c r="G486" s="111">
        <v>65000</v>
      </c>
      <c r="H486" s="109" t="s">
        <v>63</v>
      </c>
      <c r="I486" s="109" t="s">
        <v>62</v>
      </c>
      <c r="J486" s="112">
        <v>45464</v>
      </c>
    </row>
    <row r="487" spans="1:10" ht="14.4">
      <c r="A487" s="109" t="s">
        <v>100</v>
      </c>
      <c r="B487" s="109" t="s">
        <v>101</v>
      </c>
      <c r="C487" s="109" t="s">
        <v>105</v>
      </c>
      <c r="D487" s="109" t="s">
        <v>119</v>
      </c>
      <c r="E487" s="109" t="s">
        <v>71</v>
      </c>
      <c r="F487" s="110">
        <v>683128</v>
      </c>
      <c r="G487" s="111">
        <v>120000</v>
      </c>
      <c r="H487" s="109" t="s">
        <v>63</v>
      </c>
      <c r="I487" s="109" t="s">
        <v>62</v>
      </c>
      <c r="J487" s="112">
        <v>45464</v>
      </c>
    </row>
    <row r="488" spans="1:10" ht="14.4">
      <c r="A488" s="109" t="s">
        <v>100</v>
      </c>
      <c r="B488" s="109" t="s">
        <v>101</v>
      </c>
      <c r="C488" s="109" t="s">
        <v>120</v>
      </c>
      <c r="D488" s="109" t="s">
        <v>121</v>
      </c>
      <c r="E488" s="109" t="s">
        <v>61</v>
      </c>
      <c r="F488" s="110">
        <v>683398</v>
      </c>
      <c r="G488" s="111">
        <v>350000</v>
      </c>
      <c r="H488" s="109" t="s">
        <v>63</v>
      </c>
      <c r="I488" s="109" t="s">
        <v>62</v>
      </c>
      <c r="J488" s="112">
        <v>45471</v>
      </c>
    </row>
    <row r="489" spans="1:10" ht="14.4">
      <c r="A489" s="109" t="s">
        <v>100</v>
      </c>
      <c r="B489" s="109" t="s">
        <v>101</v>
      </c>
      <c r="C489" s="109" t="s">
        <v>66</v>
      </c>
      <c r="D489" s="109" t="s">
        <v>102</v>
      </c>
      <c r="E489" s="109" t="s">
        <v>76</v>
      </c>
      <c r="F489" s="110">
        <v>683611</v>
      </c>
      <c r="G489" s="111">
        <v>65000</v>
      </c>
      <c r="H489" s="109" t="s">
        <v>63</v>
      </c>
      <c r="I489" s="109" t="s">
        <v>62</v>
      </c>
      <c r="J489" s="112">
        <v>45482</v>
      </c>
    </row>
    <row r="490" spans="1:10" ht="14.4">
      <c r="A490" s="109" t="s">
        <v>100</v>
      </c>
      <c r="B490" s="109" t="s">
        <v>101</v>
      </c>
      <c r="C490" s="109" t="s">
        <v>66</v>
      </c>
      <c r="D490" s="109" t="s">
        <v>107</v>
      </c>
      <c r="E490" s="109" t="s">
        <v>71</v>
      </c>
      <c r="F490" s="110">
        <v>683092</v>
      </c>
      <c r="G490" s="111">
        <v>70000</v>
      </c>
      <c r="H490" s="109" t="s">
        <v>63</v>
      </c>
      <c r="I490" s="109" t="s">
        <v>62</v>
      </c>
      <c r="J490" s="112">
        <v>45463</v>
      </c>
    </row>
    <row r="491" spans="1:10" ht="14.4">
      <c r="A491" s="109" t="s">
        <v>100</v>
      </c>
      <c r="B491" s="109" t="s">
        <v>101</v>
      </c>
      <c r="C491" s="109" t="s">
        <v>66</v>
      </c>
      <c r="D491" s="109" t="s">
        <v>102</v>
      </c>
      <c r="E491" s="109" t="s">
        <v>71</v>
      </c>
      <c r="F491" s="110">
        <v>684866</v>
      </c>
      <c r="G491" s="111">
        <v>55000</v>
      </c>
      <c r="H491" s="109" t="s">
        <v>63</v>
      </c>
      <c r="I491" s="109" t="s">
        <v>62</v>
      </c>
      <c r="J491" s="112">
        <v>45519</v>
      </c>
    </row>
    <row r="492" spans="1:10" ht="14.4">
      <c r="A492" s="109" t="s">
        <v>100</v>
      </c>
      <c r="B492" s="109" t="s">
        <v>101</v>
      </c>
      <c r="C492" s="109" t="s">
        <v>103</v>
      </c>
      <c r="D492" s="109" t="s">
        <v>104</v>
      </c>
      <c r="E492" s="109" t="s">
        <v>77</v>
      </c>
      <c r="F492" s="110">
        <v>680643</v>
      </c>
      <c r="G492" s="111">
        <v>229900</v>
      </c>
      <c r="H492" s="109" t="s">
        <v>63</v>
      </c>
      <c r="I492" s="109" t="s">
        <v>62</v>
      </c>
      <c r="J492" s="112">
        <v>45397</v>
      </c>
    </row>
    <row r="493" spans="1:10" ht="14.4">
      <c r="A493" s="109" t="s">
        <v>100</v>
      </c>
      <c r="B493" s="109" t="s">
        <v>101</v>
      </c>
      <c r="C493" s="109" t="s">
        <v>89</v>
      </c>
      <c r="D493" s="109" t="s">
        <v>115</v>
      </c>
      <c r="E493" s="109" t="s">
        <v>61</v>
      </c>
      <c r="F493" s="110">
        <v>683556</v>
      </c>
      <c r="G493" s="111">
        <v>364900</v>
      </c>
      <c r="H493" s="109" t="s">
        <v>63</v>
      </c>
      <c r="I493" s="109" t="s">
        <v>62</v>
      </c>
      <c r="J493" s="112">
        <v>45478</v>
      </c>
    </row>
    <row r="494" spans="1:10" ht="14.4">
      <c r="A494" s="109" t="s">
        <v>100</v>
      </c>
      <c r="B494" s="109" t="s">
        <v>101</v>
      </c>
      <c r="C494" s="109" t="s">
        <v>103</v>
      </c>
      <c r="D494" s="109" t="s">
        <v>104</v>
      </c>
      <c r="E494" s="109" t="s">
        <v>71</v>
      </c>
      <c r="F494" s="110">
        <v>680634</v>
      </c>
      <c r="G494" s="111">
        <v>192000</v>
      </c>
      <c r="H494" s="109" t="s">
        <v>63</v>
      </c>
      <c r="I494" s="109" t="s">
        <v>62</v>
      </c>
      <c r="J494" s="112">
        <v>45397</v>
      </c>
    </row>
    <row r="495" spans="1:10" ht="14.4">
      <c r="A495" s="109" t="s">
        <v>100</v>
      </c>
      <c r="B495" s="109" t="s">
        <v>101</v>
      </c>
      <c r="C495" s="109" t="s">
        <v>105</v>
      </c>
      <c r="D495" s="109" t="s">
        <v>106</v>
      </c>
      <c r="E495" s="109" t="s">
        <v>61</v>
      </c>
      <c r="F495" s="110">
        <v>680623</v>
      </c>
      <c r="G495" s="111">
        <v>562496</v>
      </c>
      <c r="H495" s="109" t="s">
        <v>62</v>
      </c>
      <c r="I495" s="109" t="s">
        <v>62</v>
      </c>
      <c r="J495" s="112">
        <v>45397</v>
      </c>
    </row>
    <row r="496" spans="1:10" ht="14.4">
      <c r="A496" s="109" t="s">
        <v>100</v>
      </c>
      <c r="B496" s="109" t="s">
        <v>101</v>
      </c>
      <c r="C496" s="109" t="s">
        <v>66</v>
      </c>
      <c r="D496" s="109" t="s">
        <v>102</v>
      </c>
      <c r="E496" s="109" t="s">
        <v>61</v>
      </c>
      <c r="F496" s="110">
        <v>684810</v>
      </c>
      <c r="G496" s="111">
        <v>465000</v>
      </c>
      <c r="H496" s="109" t="s">
        <v>63</v>
      </c>
      <c r="I496" s="109" t="s">
        <v>62</v>
      </c>
      <c r="J496" s="112">
        <v>45517</v>
      </c>
    </row>
    <row r="497" spans="1:10" ht="14.4">
      <c r="A497" s="109" t="s">
        <v>100</v>
      </c>
      <c r="B497" s="109" t="s">
        <v>101</v>
      </c>
      <c r="C497" s="109" t="s">
        <v>89</v>
      </c>
      <c r="D497" s="109" t="s">
        <v>115</v>
      </c>
      <c r="E497" s="109" t="s">
        <v>61</v>
      </c>
      <c r="F497" s="110">
        <v>679316</v>
      </c>
      <c r="G497" s="111">
        <v>394100</v>
      </c>
      <c r="H497" s="109" t="s">
        <v>63</v>
      </c>
      <c r="I497" s="109" t="s">
        <v>62</v>
      </c>
      <c r="J497" s="112">
        <v>45358</v>
      </c>
    </row>
    <row r="498" spans="1:10" ht="14.4">
      <c r="A498" s="109" t="s">
        <v>100</v>
      </c>
      <c r="B498" s="109" t="s">
        <v>101</v>
      </c>
      <c r="C498" s="109" t="s">
        <v>103</v>
      </c>
      <c r="D498" s="109" t="s">
        <v>104</v>
      </c>
      <c r="E498" s="109" t="s">
        <v>61</v>
      </c>
      <c r="F498" s="110">
        <v>684818</v>
      </c>
      <c r="G498" s="111">
        <v>355000</v>
      </c>
      <c r="H498" s="109" t="s">
        <v>63</v>
      </c>
      <c r="I498" s="109" t="s">
        <v>62</v>
      </c>
      <c r="J498" s="112">
        <v>45517</v>
      </c>
    </row>
    <row r="499" spans="1:10" ht="14.4">
      <c r="A499" s="109" t="s">
        <v>100</v>
      </c>
      <c r="B499" s="109" t="s">
        <v>101</v>
      </c>
      <c r="C499" s="109" t="s">
        <v>105</v>
      </c>
      <c r="D499" s="109" t="s">
        <v>110</v>
      </c>
      <c r="E499" s="109" t="s">
        <v>61</v>
      </c>
      <c r="F499" s="110">
        <v>684826</v>
      </c>
      <c r="G499" s="111">
        <v>370000</v>
      </c>
      <c r="H499" s="109" t="s">
        <v>63</v>
      </c>
      <c r="I499" s="109" t="s">
        <v>62</v>
      </c>
      <c r="J499" s="112">
        <v>45518</v>
      </c>
    </row>
    <row r="500" spans="1:10" ht="14.4">
      <c r="A500" s="109" t="s">
        <v>100</v>
      </c>
      <c r="B500" s="109" t="s">
        <v>101</v>
      </c>
      <c r="C500" s="109" t="s">
        <v>66</v>
      </c>
      <c r="D500" s="109" t="s">
        <v>102</v>
      </c>
      <c r="E500" s="109" t="s">
        <v>61</v>
      </c>
      <c r="F500" s="110">
        <v>684833</v>
      </c>
      <c r="G500" s="111">
        <v>624900</v>
      </c>
      <c r="H500" s="109" t="s">
        <v>63</v>
      </c>
      <c r="I500" s="109" t="s">
        <v>62</v>
      </c>
      <c r="J500" s="112">
        <v>45518</v>
      </c>
    </row>
    <row r="501" spans="1:10" ht="14.4">
      <c r="A501" s="109" t="s">
        <v>100</v>
      </c>
      <c r="B501" s="109" t="s">
        <v>101</v>
      </c>
      <c r="C501" s="109" t="s">
        <v>66</v>
      </c>
      <c r="D501" s="109" t="s">
        <v>102</v>
      </c>
      <c r="E501" s="109" t="s">
        <v>71</v>
      </c>
      <c r="F501" s="110">
        <v>679319</v>
      </c>
      <c r="G501" s="111">
        <v>190000</v>
      </c>
      <c r="H501" s="109" t="s">
        <v>63</v>
      </c>
      <c r="I501" s="109" t="s">
        <v>62</v>
      </c>
      <c r="J501" s="112">
        <v>45358</v>
      </c>
    </row>
    <row r="502" spans="1:10" ht="14.4">
      <c r="A502" s="109" t="s">
        <v>100</v>
      </c>
      <c r="B502" s="109" t="s">
        <v>101</v>
      </c>
      <c r="C502" s="109" t="s">
        <v>66</v>
      </c>
      <c r="D502" s="109" t="s">
        <v>116</v>
      </c>
      <c r="E502" s="109" t="s">
        <v>76</v>
      </c>
      <c r="F502" s="110">
        <v>680445</v>
      </c>
      <c r="G502" s="111">
        <v>570000</v>
      </c>
      <c r="H502" s="109" t="s">
        <v>63</v>
      </c>
      <c r="I502" s="109" t="s">
        <v>62</v>
      </c>
      <c r="J502" s="112">
        <v>45391</v>
      </c>
    </row>
    <row r="503" spans="1:10" ht="14.4">
      <c r="A503" s="109" t="s">
        <v>100</v>
      </c>
      <c r="B503" s="109" t="s">
        <v>101</v>
      </c>
      <c r="C503" s="109" t="s">
        <v>105</v>
      </c>
      <c r="D503" s="109" t="s">
        <v>104</v>
      </c>
      <c r="E503" s="109" t="s">
        <v>61</v>
      </c>
      <c r="F503" s="110">
        <v>680546</v>
      </c>
      <c r="G503" s="111">
        <v>65000</v>
      </c>
      <c r="H503" s="109" t="s">
        <v>63</v>
      </c>
      <c r="I503" s="109" t="s">
        <v>62</v>
      </c>
      <c r="J503" s="112">
        <v>45393</v>
      </c>
    </row>
    <row r="504" spans="1:10" ht="14.4">
      <c r="A504" s="109" t="s">
        <v>100</v>
      </c>
      <c r="B504" s="109" t="s">
        <v>101</v>
      </c>
      <c r="C504" s="109" t="s">
        <v>108</v>
      </c>
      <c r="D504" s="109" t="s">
        <v>109</v>
      </c>
      <c r="E504" s="109" t="s">
        <v>61</v>
      </c>
      <c r="F504" s="110">
        <v>683063</v>
      </c>
      <c r="G504" s="111">
        <v>491000</v>
      </c>
      <c r="H504" s="109" t="s">
        <v>63</v>
      </c>
      <c r="I504" s="109" t="s">
        <v>62</v>
      </c>
      <c r="J504" s="112">
        <v>45461</v>
      </c>
    </row>
    <row r="505" spans="1:10" ht="14.4">
      <c r="A505" s="109" t="s">
        <v>100</v>
      </c>
      <c r="B505" s="109" t="s">
        <v>101</v>
      </c>
      <c r="C505" s="109" t="s">
        <v>108</v>
      </c>
      <c r="D505" s="109" t="s">
        <v>109</v>
      </c>
      <c r="E505" s="109" t="s">
        <v>71</v>
      </c>
      <c r="F505" s="110">
        <v>683860</v>
      </c>
      <c r="G505" s="111">
        <v>28000</v>
      </c>
      <c r="H505" s="109" t="s">
        <v>63</v>
      </c>
      <c r="I505" s="109" t="s">
        <v>62</v>
      </c>
      <c r="J505" s="112">
        <v>45490</v>
      </c>
    </row>
    <row r="506" spans="1:10" ht="14.4">
      <c r="A506" s="109" t="s">
        <v>100</v>
      </c>
      <c r="B506" s="109" t="s">
        <v>101</v>
      </c>
      <c r="C506" s="109" t="s">
        <v>105</v>
      </c>
      <c r="D506" s="109" t="s">
        <v>118</v>
      </c>
      <c r="E506" s="109" t="s">
        <v>71</v>
      </c>
      <c r="F506" s="110">
        <v>680085</v>
      </c>
      <c r="G506" s="111">
        <v>115000</v>
      </c>
      <c r="H506" s="109" t="s">
        <v>63</v>
      </c>
      <c r="I506" s="109" t="s">
        <v>62</v>
      </c>
      <c r="J506" s="112">
        <v>45379</v>
      </c>
    </row>
    <row r="507" spans="1:10" ht="14.4">
      <c r="A507" s="109" t="s">
        <v>100</v>
      </c>
      <c r="B507" s="109" t="s">
        <v>101</v>
      </c>
      <c r="C507" s="109" t="s">
        <v>105</v>
      </c>
      <c r="D507" s="109" t="s">
        <v>114</v>
      </c>
      <c r="E507" s="109" t="s">
        <v>71</v>
      </c>
      <c r="F507" s="110">
        <v>681613</v>
      </c>
      <c r="G507" s="111">
        <v>100000</v>
      </c>
      <c r="H507" s="109" t="s">
        <v>63</v>
      </c>
      <c r="I507" s="109" t="s">
        <v>62</v>
      </c>
      <c r="J507" s="112">
        <v>45425</v>
      </c>
    </row>
    <row r="508" spans="1:10" ht="14.4">
      <c r="A508" s="109" t="s">
        <v>100</v>
      </c>
      <c r="B508" s="109" t="s">
        <v>101</v>
      </c>
      <c r="C508" s="109" t="s">
        <v>105</v>
      </c>
      <c r="D508" s="109" t="s">
        <v>119</v>
      </c>
      <c r="E508" s="109" t="s">
        <v>77</v>
      </c>
      <c r="F508" s="110">
        <v>681175</v>
      </c>
      <c r="G508" s="111">
        <v>310000</v>
      </c>
      <c r="H508" s="109" t="s">
        <v>63</v>
      </c>
      <c r="I508" s="109" t="s">
        <v>62</v>
      </c>
      <c r="J508" s="112">
        <v>45412</v>
      </c>
    </row>
    <row r="509" spans="1:10" ht="14.4">
      <c r="A509" s="109" t="s">
        <v>100</v>
      </c>
      <c r="B509" s="109" t="s">
        <v>101</v>
      </c>
      <c r="C509" s="109" t="s">
        <v>105</v>
      </c>
      <c r="D509" s="109" t="s">
        <v>106</v>
      </c>
      <c r="E509" s="109" t="s">
        <v>61</v>
      </c>
      <c r="F509" s="110">
        <v>683800</v>
      </c>
      <c r="G509" s="111">
        <v>462000</v>
      </c>
      <c r="H509" s="109" t="s">
        <v>62</v>
      </c>
      <c r="I509" s="109" t="s">
        <v>62</v>
      </c>
      <c r="J509" s="112">
        <v>45489</v>
      </c>
    </row>
    <row r="510" spans="1:10" ht="14.4">
      <c r="A510" s="109" t="s">
        <v>100</v>
      </c>
      <c r="B510" s="109" t="s">
        <v>101</v>
      </c>
      <c r="C510" s="109" t="s">
        <v>66</v>
      </c>
      <c r="D510" s="109" t="s">
        <v>102</v>
      </c>
      <c r="E510" s="109" t="s">
        <v>61</v>
      </c>
      <c r="F510" s="110">
        <v>680987</v>
      </c>
      <c r="G510" s="111">
        <v>370000</v>
      </c>
      <c r="H510" s="109" t="s">
        <v>63</v>
      </c>
      <c r="I510" s="109" t="s">
        <v>62</v>
      </c>
      <c r="J510" s="112">
        <v>45406</v>
      </c>
    </row>
    <row r="511" spans="1:10" ht="14.4">
      <c r="A511" s="109" t="s">
        <v>100</v>
      </c>
      <c r="B511" s="109" t="s">
        <v>101</v>
      </c>
      <c r="C511" s="109" t="s">
        <v>66</v>
      </c>
      <c r="D511" s="109" t="s">
        <v>102</v>
      </c>
      <c r="E511" s="109" t="s">
        <v>61</v>
      </c>
      <c r="F511" s="110">
        <v>684051</v>
      </c>
      <c r="G511" s="111">
        <v>380000</v>
      </c>
      <c r="H511" s="109" t="s">
        <v>63</v>
      </c>
      <c r="I511" s="109" t="s">
        <v>62</v>
      </c>
      <c r="J511" s="112">
        <v>45496</v>
      </c>
    </row>
    <row r="512" spans="1:10" ht="14.4">
      <c r="A512" s="109" t="s">
        <v>100</v>
      </c>
      <c r="B512" s="109" t="s">
        <v>101</v>
      </c>
      <c r="C512" s="109" t="s">
        <v>105</v>
      </c>
      <c r="D512" s="109" t="s">
        <v>118</v>
      </c>
      <c r="E512" s="109" t="s">
        <v>71</v>
      </c>
      <c r="F512" s="110">
        <v>681616</v>
      </c>
      <c r="G512" s="111">
        <v>95000</v>
      </c>
      <c r="H512" s="109" t="s">
        <v>63</v>
      </c>
      <c r="I512" s="109" t="s">
        <v>62</v>
      </c>
      <c r="J512" s="112">
        <v>45425</v>
      </c>
    </row>
    <row r="513" spans="1:10" ht="14.4">
      <c r="A513" s="109" t="s">
        <v>100</v>
      </c>
      <c r="B513" s="109" t="s">
        <v>101</v>
      </c>
      <c r="C513" s="109" t="s">
        <v>108</v>
      </c>
      <c r="D513" s="109" t="s">
        <v>109</v>
      </c>
      <c r="E513" s="109" t="s">
        <v>61</v>
      </c>
      <c r="F513" s="110">
        <v>681632</v>
      </c>
      <c r="G513" s="111">
        <v>359000</v>
      </c>
      <c r="H513" s="109" t="s">
        <v>63</v>
      </c>
      <c r="I513" s="109" t="s">
        <v>62</v>
      </c>
      <c r="J513" s="112">
        <v>45425</v>
      </c>
    </row>
    <row r="514" spans="1:10" ht="14.4">
      <c r="A514" s="109" t="s">
        <v>100</v>
      </c>
      <c r="B514" s="109" t="s">
        <v>101</v>
      </c>
      <c r="C514" s="109" t="s">
        <v>105</v>
      </c>
      <c r="D514" s="109" t="s">
        <v>111</v>
      </c>
      <c r="E514" s="109" t="s">
        <v>61</v>
      </c>
      <c r="F514" s="110">
        <v>681241</v>
      </c>
      <c r="G514" s="111">
        <v>465000</v>
      </c>
      <c r="H514" s="109" t="s">
        <v>63</v>
      </c>
      <c r="I514" s="109" t="s">
        <v>62</v>
      </c>
      <c r="J514" s="112">
        <v>45413</v>
      </c>
    </row>
    <row r="515" spans="1:10" ht="14.4">
      <c r="A515" s="109" t="s">
        <v>100</v>
      </c>
      <c r="B515" s="109" t="s">
        <v>101</v>
      </c>
      <c r="C515" s="109" t="s">
        <v>105</v>
      </c>
      <c r="D515" s="109" t="s">
        <v>111</v>
      </c>
      <c r="E515" s="109" t="s">
        <v>61</v>
      </c>
      <c r="F515" s="110">
        <v>681653</v>
      </c>
      <c r="G515" s="111">
        <v>375000</v>
      </c>
      <c r="H515" s="109" t="s">
        <v>63</v>
      </c>
      <c r="I515" s="109" t="s">
        <v>62</v>
      </c>
      <c r="J515" s="112">
        <v>45426</v>
      </c>
    </row>
    <row r="516" spans="1:10" ht="14.4">
      <c r="A516" s="109" t="s">
        <v>100</v>
      </c>
      <c r="B516" s="109" t="s">
        <v>101</v>
      </c>
      <c r="C516" s="109" t="s">
        <v>108</v>
      </c>
      <c r="D516" s="109" t="s">
        <v>109</v>
      </c>
      <c r="E516" s="109" t="s">
        <v>61</v>
      </c>
      <c r="F516" s="110">
        <v>683774</v>
      </c>
      <c r="G516" s="111">
        <v>350000</v>
      </c>
      <c r="H516" s="109" t="s">
        <v>63</v>
      </c>
      <c r="I516" s="109" t="s">
        <v>62</v>
      </c>
      <c r="J516" s="112">
        <v>45488</v>
      </c>
    </row>
    <row r="517" spans="1:10" ht="14.4">
      <c r="A517" s="109" t="s">
        <v>100</v>
      </c>
      <c r="B517" s="109" t="s">
        <v>101</v>
      </c>
      <c r="C517" s="109" t="s">
        <v>108</v>
      </c>
      <c r="D517" s="109" t="s">
        <v>109</v>
      </c>
      <c r="E517" s="109" t="s">
        <v>61</v>
      </c>
      <c r="F517" s="110">
        <v>682153</v>
      </c>
      <c r="G517" s="111">
        <v>385000</v>
      </c>
      <c r="H517" s="109" t="s">
        <v>63</v>
      </c>
      <c r="I517" s="109" t="s">
        <v>62</v>
      </c>
      <c r="J517" s="112">
        <v>45440</v>
      </c>
    </row>
    <row r="518" spans="1:10" ht="14.4">
      <c r="A518" s="109" t="s">
        <v>100</v>
      </c>
      <c r="B518" s="109" t="s">
        <v>101</v>
      </c>
      <c r="C518" s="109" t="s">
        <v>66</v>
      </c>
      <c r="D518" s="109" t="s">
        <v>102</v>
      </c>
      <c r="E518" s="109" t="s">
        <v>61</v>
      </c>
      <c r="F518" s="110">
        <v>683771</v>
      </c>
      <c r="G518" s="111">
        <v>465000</v>
      </c>
      <c r="H518" s="109" t="s">
        <v>63</v>
      </c>
      <c r="I518" s="109" t="s">
        <v>62</v>
      </c>
      <c r="J518" s="112">
        <v>45488</v>
      </c>
    </row>
    <row r="519" spans="1:10" ht="14.4">
      <c r="A519" s="109" t="s">
        <v>100</v>
      </c>
      <c r="B519" s="109" t="s">
        <v>101</v>
      </c>
      <c r="C519" s="109" t="s">
        <v>105</v>
      </c>
      <c r="D519" s="109" t="s">
        <v>106</v>
      </c>
      <c r="E519" s="109" t="s">
        <v>61</v>
      </c>
      <c r="F519" s="110">
        <v>682119</v>
      </c>
      <c r="G519" s="111">
        <v>450598</v>
      </c>
      <c r="H519" s="109" t="s">
        <v>62</v>
      </c>
      <c r="I519" s="109" t="s">
        <v>62</v>
      </c>
      <c r="J519" s="112">
        <v>45436</v>
      </c>
    </row>
    <row r="520" spans="1:10" ht="14.4">
      <c r="A520" s="109" t="s">
        <v>100</v>
      </c>
      <c r="B520" s="109" t="s">
        <v>101</v>
      </c>
      <c r="C520" s="109" t="s">
        <v>105</v>
      </c>
      <c r="D520" s="109" t="s">
        <v>111</v>
      </c>
      <c r="E520" s="109" t="s">
        <v>77</v>
      </c>
      <c r="F520" s="110">
        <v>678276</v>
      </c>
      <c r="G520" s="111">
        <v>300000</v>
      </c>
      <c r="H520" s="109" t="s">
        <v>63</v>
      </c>
      <c r="I520" s="109" t="s">
        <v>62</v>
      </c>
      <c r="J520" s="112">
        <v>45327</v>
      </c>
    </row>
    <row r="521" spans="1:10" ht="14.4">
      <c r="A521" s="109" t="s">
        <v>100</v>
      </c>
      <c r="B521" s="109" t="s">
        <v>101</v>
      </c>
      <c r="C521" s="109" t="s">
        <v>108</v>
      </c>
      <c r="D521" s="109" t="s">
        <v>109</v>
      </c>
      <c r="E521" s="109" t="s">
        <v>71</v>
      </c>
      <c r="F521" s="110">
        <v>681780</v>
      </c>
      <c r="G521" s="111">
        <v>22000</v>
      </c>
      <c r="H521" s="109" t="s">
        <v>63</v>
      </c>
      <c r="I521" s="109" t="s">
        <v>62</v>
      </c>
      <c r="J521" s="112">
        <v>45429</v>
      </c>
    </row>
    <row r="522" spans="1:10" ht="14.4">
      <c r="A522" s="109" t="s">
        <v>100</v>
      </c>
      <c r="B522" s="109" t="s">
        <v>101</v>
      </c>
      <c r="C522" s="109" t="s">
        <v>120</v>
      </c>
      <c r="D522" s="109" t="s">
        <v>121</v>
      </c>
      <c r="E522" s="109" t="s">
        <v>71</v>
      </c>
      <c r="F522" s="110">
        <v>678598</v>
      </c>
      <c r="G522" s="111">
        <v>27000</v>
      </c>
      <c r="H522" s="109" t="s">
        <v>63</v>
      </c>
      <c r="I522" s="109" t="s">
        <v>62</v>
      </c>
      <c r="J522" s="112">
        <v>45337</v>
      </c>
    </row>
    <row r="523" spans="1:10" ht="14.4">
      <c r="A523" s="109" t="s">
        <v>100</v>
      </c>
      <c r="B523" s="109" t="s">
        <v>101</v>
      </c>
      <c r="C523" s="109" t="s">
        <v>122</v>
      </c>
      <c r="D523" s="109" t="s">
        <v>123</v>
      </c>
      <c r="E523" s="109" t="s">
        <v>61</v>
      </c>
      <c r="F523" s="110">
        <v>683950</v>
      </c>
      <c r="G523" s="111">
        <v>561000</v>
      </c>
      <c r="H523" s="109" t="s">
        <v>63</v>
      </c>
      <c r="I523" s="109" t="s">
        <v>62</v>
      </c>
      <c r="J523" s="112">
        <v>45492</v>
      </c>
    </row>
    <row r="524" spans="1:10" ht="14.4">
      <c r="A524" s="109" t="s">
        <v>100</v>
      </c>
      <c r="B524" s="109" t="s">
        <v>101</v>
      </c>
      <c r="C524" s="109" t="s">
        <v>108</v>
      </c>
      <c r="D524" s="109" t="s">
        <v>109</v>
      </c>
      <c r="E524" s="109" t="s">
        <v>61</v>
      </c>
      <c r="F524" s="110">
        <v>684000</v>
      </c>
      <c r="G524" s="111">
        <v>369900</v>
      </c>
      <c r="H524" s="109" t="s">
        <v>63</v>
      </c>
      <c r="I524" s="109" t="s">
        <v>62</v>
      </c>
      <c r="J524" s="112">
        <v>45495</v>
      </c>
    </row>
    <row r="525" spans="1:10" ht="14.4">
      <c r="A525" s="109" t="s">
        <v>100</v>
      </c>
      <c r="B525" s="109" t="s">
        <v>101</v>
      </c>
      <c r="C525" s="109" t="s">
        <v>66</v>
      </c>
      <c r="D525" s="109" t="s">
        <v>116</v>
      </c>
      <c r="E525" s="109" t="s">
        <v>71</v>
      </c>
      <c r="F525" s="110">
        <v>682082</v>
      </c>
      <c r="G525" s="111">
        <v>80000</v>
      </c>
      <c r="H525" s="109" t="s">
        <v>63</v>
      </c>
      <c r="I525" s="109" t="s">
        <v>62</v>
      </c>
      <c r="J525" s="112">
        <v>45436</v>
      </c>
    </row>
    <row r="526" spans="1:10" ht="14.4">
      <c r="A526" s="109" t="s">
        <v>100</v>
      </c>
      <c r="B526" s="109" t="s">
        <v>101</v>
      </c>
      <c r="C526" s="109" t="s">
        <v>120</v>
      </c>
      <c r="D526" s="109" t="s">
        <v>121</v>
      </c>
      <c r="E526" s="109" t="s">
        <v>61</v>
      </c>
      <c r="F526" s="110">
        <v>682072</v>
      </c>
      <c r="G526" s="111">
        <v>410000</v>
      </c>
      <c r="H526" s="109" t="s">
        <v>63</v>
      </c>
      <c r="I526" s="109" t="s">
        <v>62</v>
      </c>
      <c r="J526" s="112">
        <v>45436</v>
      </c>
    </row>
    <row r="527" spans="1:10" ht="14.4">
      <c r="A527" s="109" t="s">
        <v>100</v>
      </c>
      <c r="B527" s="109" t="s">
        <v>101</v>
      </c>
      <c r="C527" s="109" t="s">
        <v>66</v>
      </c>
      <c r="D527" s="109" t="s">
        <v>102</v>
      </c>
      <c r="E527" s="109" t="s">
        <v>61</v>
      </c>
      <c r="F527" s="110">
        <v>688611</v>
      </c>
      <c r="G527" s="111">
        <v>100000</v>
      </c>
      <c r="H527" s="109" t="s">
        <v>63</v>
      </c>
      <c r="I527" s="109" t="s">
        <v>62</v>
      </c>
      <c r="J527" s="112">
        <v>45616</v>
      </c>
    </row>
    <row r="528" spans="1:10" ht="14.4">
      <c r="A528" s="109" t="s">
        <v>100</v>
      </c>
      <c r="B528" s="109" t="s">
        <v>101</v>
      </c>
      <c r="C528" s="109" t="s">
        <v>122</v>
      </c>
      <c r="D528" s="109" t="s">
        <v>123</v>
      </c>
      <c r="E528" s="109" t="s">
        <v>61</v>
      </c>
      <c r="F528" s="110">
        <v>678583</v>
      </c>
      <c r="G528" s="111">
        <v>510000</v>
      </c>
      <c r="H528" s="109" t="s">
        <v>63</v>
      </c>
      <c r="I528" s="109" t="s">
        <v>62</v>
      </c>
      <c r="J528" s="112">
        <v>45337</v>
      </c>
    </row>
    <row r="529" spans="1:10" ht="14.4">
      <c r="A529" s="109" t="s">
        <v>100</v>
      </c>
      <c r="B529" s="109" t="s">
        <v>101</v>
      </c>
      <c r="C529" s="109" t="s">
        <v>105</v>
      </c>
      <c r="D529" s="109" t="s">
        <v>106</v>
      </c>
      <c r="E529" s="109" t="s">
        <v>61</v>
      </c>
      <c r="F529" s="110">
        <v>678290</v>
      </c>
      <c r="G529" s="111">
        <v>445990</v>
      </c>
      <c r="H529" s="109" t="s">
        <v>62</v>
      </c>
      <c r="I529" s="109" t="s">
        <v>62</v>
      </c>
      <c r="J529" s="112">
        <v>45327</v>
      </c>
    </row>
    <row r="530" spans="1:10" ht="14.4">
      <c r="A530" s="109" t="s">
        <v>100</v>
      </c>
      <c r="B530" s="109" t="s">
        <v>101</v>
      </c>
      <c r="C530" s="109" t="s">
        <v>112</v>
      </c>
      <c r="D530" s="109" t="s">
        <v>113</v>
      </c>
      <c r="E530" s="109" t="s">
        <v>71</v>
      </c>
      <c r="F530" s="110">
        <v>681233</v>
      </c>
      <c r="G530" s="111">
        <v>350000</v>
      </c>
      <c r="H530" s="109" t="s">
        <v>63</v>
      </c>
      <c r="I530" s="109" t="s">
        <v>62</v>
      </c>
      <c r="J530" s="112">
        <v>45413</v>
      </c>
    </row>
    <row r="531" spans="1:10" ht="14.4">
      <c r="A531" s="109" t="s">
        <v>100</v>
      </c>
      <c r="B531" s="109" t="s">
        <v>101</v>
      </c>
      <c r="C531" s="109" t="s">
        <v>112</v>
      </c>
      <c r="D531" s="109" t="s">
        <v>113</v>
      </c>
      <c r="E531" s="109" t="s">
        <v>61</v>
      </c>
      <c r="F531" s="110">
        <v>681548</v>
      </c>
      <c r="G531" s="111">
        <v>380000</v>
      </c>
      <c r="H531" s="109" t="s">
        <v>63</v>
      </c>
      <c r="I531" s="109" t="s">
        <v>62</v>
      </c>
      <c r="J531" s="112">
        <v>45422</v>
      </c>
    </row>
    <row r="532" spans="1:10" ht="14.4">
      <c r="A532" s="109" t="s">
        <v>100</v>
      </c>
      <c r="B532" s="109" t="s">
        <v>101</v>
      </c>
      <c r="C532" s="109" t="s">
        <v>105</v>
      </c>
      <c r="D532" s="109" t="s">
        <v>106</v>
      </c>
      <c r="E532" s="109" t="s">
        <v>61</v>
      </c>
      <c r="F532" s="110">
        <v>681566</v>
      </c>
      <c r="G532" s="111">
        <v>484990</v>
      </c>
      <c r="H532" s="109" t="s">
        <v>62</v>
      </c>
      <c r="I532" s="109" t="s">
        <v>62</v>
      </c>
      <c r="J532" s="112">
        <v>45422</v>
      </c>
    </row>
    <row r="533" spans="1:10" ht="14.4">
      <c r="A533" s="109" t="s">
        <v>100</v>
      </c>
      <c r="B533" s="109" t="s">
        <v>101</v>
      </c>
      <c r="C533" s="109" t="s">
        <v>105</v>
      </c>
      <c r="D533" s="109" t="s">
        <v>106</v>
      </c>
      <c r="E533" s="109" t="s">
        <v>61</v>
      </c>
      <c r="F533" s="110">
        <v>680182</v>
      </c>
      <c r="G533" s="111">
        <v>494174</v>
      </c>
      <c r="H533" s="109" t="s">
        <v>62</v>
      </c>
      <c r="I533" s="109" t="s">
        <v>62</v>
      </c>
      <c r="J533" s="112">
        <v>45380</v>
      </c>
    </row>
    <row r="534" spans="1:10" ht="14.4">
      <c r="A534" s="109" t="s">
        <v>100</v>
      </c>
      <c r="B534" s="109" t="s">
        <v>101</v>
      </c>
      <c r="C534" s="109" t="s">
        <v>89</v>
      </c>
      <c r="D534" s="109" t="s">
        <v>115</v>
      </c>
      <c r="E534" s="109" t="s">
        <v>61</v>
      </c>
      <c r="F534" s="110">
        <v>684296</v>
      </c>
      <c r="G534" s="111">
        <v>346000</v>
      </c>
      <c r="H534" s="109" t="s">
        <v>63</v>
      </c>
      <c r="I534" s="109" t="s">
        <v>62</v>
      </c>
      <c r="J534" s="112">
        <v>45503</v>
      </c>
    </row>
    <row r="535" spans="1:10" ht="14.4">
      <c r="A535" s="109" t="s">
        <v>100</v>
      </c>
      <c r="B535" s="109" t="s">
        <v>101</v>
      </c>
      <c r="C535" s="109" t="s">
        <v>103</v>
      </c>
      <c r="D535" s="109" t="s">
        <v>104</v>
      </c>
      <c r="E535" s="109" t="s">
        <v>61</v>
      </c>
      <c r="F535" s="110">
        <v>684458</v>
      </c>
      <c r="G535" s="111">
        <v>370000</v>
      </c>
      <c r="H535" s="109" t="s">
        <v>63</v>
      </c>
      <c r="I535" s="109" t="s">
        <v>62</v>
      </c>
      <c r="J535" s="112">
        <v>45506</v>
      </c>
    </row>
    <row r="536" spans="1:10" ht="14.4">
      <c r="A536" s="109" t="s">
        <v>100</v>
      </c>
      <c r="B536" s="109" t="s">
        <v>101</v>
      </c>
      <c r="C536" s="109" t="s">
        <v>108</v>
      </c>
      <c r="D536" s="109" t="s">
        <v>109</v>
      </c>
      <c r="E536" s="109" t="s">
        <v>61</v>
      </c>
      <c r="F536" s="110">
        <v>683653</v>
      </c>
      <c r="G536" s="111">
        <v>405000</v>
      </c>
      <c r="H536" s="109" t="s">
        <v>63</v>
      </c>
      <c r="I536" s="109" t="s">
        <v>62</v>
      </c>
      <c r="J536" s="112">
        <v>45483</v>
      </c>
    </row>
    <row r="537" spans="1:10" ht="14.4">
      <c r="A537" s="109" t="s">
        <v>100</v>
      </c>
      <c r="B537" s="109" t="s">
        <v>101</v>
      </c>
      <c r="C537" s="109" t="s">
        <v>105</v>
      </c>
      <c r="D537" s="109" t="s">
        <v>111</v>
      </c>
      <c r="E537" s="109" t="s">
        <v>61</v>
      </c>
      <c r="F537" s="110">
        <v>684453</v>
      </c>
      <c r="G537" s="111">
        <v>618500</v>
      </c>
      <c r="H537" s="109" t="s">
        <v>63</v>
      </c>
      <c r="I537" s="109" t="s">
        <v>62</v>
      </c>
      <c r="J537" s="112">
        <v>45506</v>
      </c>
    </row>
    <row r="538" spans="1:10" ht="14.4">
      <c r="A538" s="109" t="s">
        <v>100</v>
      </c>
      <c r="B538" s="109" t="s">
        <v>101</v>
      </c>
      <c r="C538" s="109" t="s">
        <v>89</v>
      </c>
      <c r="D538" s="109" t="s">
        <v>115</v>
      </c>
      <c r="E538" s="109" t="s">
        <v>61</v>
      </c>
      <c r="F538" s="110">
        <v>681440</v>
      </c>
      <c r="G538" s="111">
        <v>375000</v>
      </c>
      <c r="H538" s="109" t="s">
        <v>63</v>
      </c>
      <c r="I538" s="109" t="s">
        <v>62</v>
      </c>
      <c r="J538" s="112">
        <v>45420</v>
      </c>
    </row>
    <row r="539" spans="1:10" ht="14.4">
      <c r="A539" s="109" t="s">
        <v>100</v>
      </c>
      <c r="B539" s="109" t="s">
        <v>101</v>
      </c>
      <c r="C539" s="109" t="s">
        <v>122</v>
      </c>
      <c r="D539" s="109" t="s">
        <v>123</v>
      </c>
      <c r="E539" s="109" t="s">
        <v>61</v>
      </c>
      <c r="F539" s="110">
        <v>681693</v>
      </c>
      <c r="G539" s="111">
        <v>375000</v>
      </c>
      <c r="H539" s="109" t="s">
        <v>63</v>
      </c>
      <c r="I539" s="109" t="s">
        <v>62</v>
      </c>
      <c r="J539" s="112">
        <v>45427</v>
      </c>
    </row>
    <row r="540" spans="1:10" ht="14.4">
      <c r="A540" s="109" t="s">
        <v>100</v>
      </c>
      <c r="B540" s="109" t="s">
        <v>101</v>
      </c>
      <c r="C540" s="109" t="s">
        <v>108</v>
      </c>
      <c r="D540" s="109" t="s">
        <v>109</v>
      </c>
      <c r="E540" s="109" t="s">
        <v>61</v>
      </c>
      <c r="F540" s="110">
        <v>681446</v>
      </c>
      <c r="G540" s="111">
        <v>383500</v>
      </c>
      <c r="H540" s="109" t="s">
        <v>63</v>
      </c>
      <c r="I540" s="109" t="s">
        <v>62</v>
      </c>
      <c r="J540" s="112">
        <v>45420</v>
      </c>
    </row>
    <row r="541" spans="1:10" ht="14.4">
      <c r="A541" s="109" t="s">
        <v>100</v>
      </c>
      <c r="B541" s="109" t="s">
        <v>101</v>
      </c>
      <c r="C541" s="109" t="s">
        <v>108</v>
      </c>
      <c r="D541" s="109" t="s">
        <v>109</v>
      </c>
      <c r="E541" s="109" t="s">
        <v>71</v>
      </c>
      <c r="F541" s="110">
        <v>681335</v>
      </c>
      <c r="G541" s="111">
        <v>150000</v>
      </c>
      <c r="H541" s="109" t="s">
        <v>63</v>
      </c>
      <c r="I541" s="109" t="s">
        <v>62</v>
      </c>
      <c r="J541" s="112">
        <v>45415</v>
      </c>
    </row>
    <row r="542" spans="1:10" ht="14.4">
      <c r="A542" s="109" t="s">
        <v>100</v>
      </c>
      <c r="B542" s="109" t="s">
        <v>101</v>
      </c>
      <c r="C542" s="109" t="s">
        <v>105</v>
      </c>
      <c r="D542" s="109" t="s">
        <v>110</v>
      </c>
      <c r="E542" s="109" t="s">
        <v>61</v>
      </c>
      <c r="F542" s="110">
        <v>684439</v>
      </c>
      <c r="G542" s="111">
        <v>420000</v>
      </c>
      <c r="H542" s="109" t="s">
        <v>63</v>
      </c>
      <c r="I542" s="109" t="s">
        <v>62</v>
      </c>
      <c r="J542" s="112">
        <v>45506</v>
      </c>
    </row>
    <row r="543" spans="1:10" ht="14.4">
      <c r="A543" s="109" t="s">
        <v>100</v>
      </c>
      <c r="B543" s="109" t="s">
        <v>101</v>
      </c>
      <c r="C543" s="109" t="s">
        <v>66</v>
      </c>
      <c r="D543" s="109" t="s">
        <v>116</v>
      </c>
      <c r="E543" s="109" t="s">
        <v>71</v>
      </c>
      <c r="F543" s="110">
        <v>678571</v>
      </c>
      <c r="G543" s="111">
        <v>22500</v>
      </c>
      <c r="H543" s="109" t="s">
        <v>63</v>
      </c>
      <c r="I543" s="109" t="s">
        <v>62</v>
      </c>
      <c r="J543" s="112">
        <v>45336</v>
      </c>
    </row>
    <row r="544" spans="1:10" ht="14.4">
      <c r="A544" s="109" t="s">
        <v>100</v>
      </c>
      <c r="B544" s="109" t="s">
        <v>101</v>
      </c>
      <c r="C544" s="109" t="s">
        <v>66</v>
      </c>
      <c r="D544" s="109" t="s">
        <v>102</v>
      </c>
      <c r="E544" s="109" t="s">
        <v>71</v>
      </c>
      <c r="F544" s="110">
        <v>684437</v>
      </c>
      <c r="G544" s="111">
        <v>37000</v>
      </c>
      <c r="H544" s="109" t="s">
        <v>63</v>
      </c>
      <c r="I544" s="109" t="s">
        <v>62</v>
      </c>
      <c r="J544" s="112">
        <v>45506</v>
      </c>
    </row>
    <row r="545" spans="1:10" ht="14.4">
      <c r="A545" s="109" t="s">
        <v>100</v>
      </c>
      <c r="B545" s="109" t="s">
        <v>101</v>
      </c>
      <c r="C545" s="109" t="s">
        <v>66</v>
      </c>
      <c r="D545" s="109" t="s">
        <v>102</v>
      </c>
      <c r="E545" s="109" t="s">
        <v>61</v>
      </c>
      <c r="F545" s="110">
        <v>683716</v>
      </c>
      <c r="G545" s="111">
        <v>420000</v>
      </c>
      <c r="H545" s="109" t="s">
        <v>63</v>
      </c>
      <c r="I545" s="109" t="s">
        <v>62</v>
      </c>
      <c r="J545" s="112">
        <v>45485</v>
      </c>
    </row>
    <row r="546" spans="1:10" ht="14.4">
      <c r="A546" s="109" t="s">
        <v>100</v>
      </c>
      <c r="B546" s="109" t="s">
        <v>101</v>
      </c>
      <c r="C546" s="109" t="s">
        <v>108</v>
      </c>
      <c r="D546" s="109" t="s">
        <v>109</v>
      </c>
      <c r="E546" s="109" t="s">
        <v>61</v>
      </c>
      <c r="F546" s="110">
        <v>681468</v>
      </c>
      <c r="G546" s="111">
        <v>417000</v>
      </c>
      <c r="H546" s="109" t="s">
        <v>63</v>
      </c>
      <c r="I546" s="109" t="s">
        <v>62</v>
      </c>
      <c r="J546" s="112">
        <v>45420</v>
      </c>
    </row>
    <row r="547" spans="1:10" ht="14.4">
      <c r="A547" s="109" t="s">
        <v>100</v>
      </c>
      <c r="B547" s="109" t="s">
        <v>101</v>
      </c>
      <c r="C547" s="109" t="s">
        <v>103</v>
      </c>
      <c r="D547" s="109" t="s">
        <v>104</v>
      </c>
      <c r="E547" s="109" t="s">
        <v>71</v>
      </c>
      <c r="F547" s="110">
        <v>684432</v>
      </c>
      <c r="G547" s="111">
        <v>75000</v>
      </c>
      <c r="H547" s="109" t="s">
        <v>63</v>
      </c>
      <c r="I547" s="109" t="s">
        <v>62</v>
      </c>
      <c r="J547" s="112">
        <v>45506</v>
      </c>
    </row>
    <row r="548" spans="1:10" ht="14.4">
      <c r="A548" s="109" t="s">
        <v>100</v>
      </c>
      <c r="B548" s="109" t="s">
        <v>101</v>
      </c>
      <c r="C548" s="109" t="s">
        <v>108</v>
      </c>
      <c r="D548" s="109" t="s">
        <v>109</v>
      </c>
      <c r="E548" s="109" t="s">
        <v>77</v>
      </c>
      <c r="F548" s="110">
        <v>684385</v>
      </c>
      <c r="G548" s="111">
        <v>260000</v>
      </c>
      <c r="H548" s="109" t="s">
        <v>63</v>
      </c>
      <c r="I548" s="109" t="s">
        <v>62</v>
      </c>
      <c r="J548" s="112">
        <v>45505</v>
      </c>
    </row>
    <row r="549" spans="1:10" ht="14.4">
      <c r="A549" s="109" t="s">
        <v>100</v>
      </c>
      <c r="B549" s="109" t="s">
        <v>101</v>
      </c>
      <c r="C549" s="109" t="s">
        <v>103</v>
      </c>
      <c r="D549" s="109" t="s">
        <v>104</v>
      </c>
      <c r="E549" s="109" t="s">
        <v>61</v>
      </c>
      <c r="F549" s="110">
        <v>683734</v>
      </c>
      <c r="G549" s="111">
        <v>393000</v>
      </c>
      <c r="H549" s="109" t="s">
        <v>63</v>
      </c>
      <c r="I549" s="109" t="s">
        <v>62</v>
      </c>
      <c r="J549" s="112">
        <v>45485</v>
      </c>
    </row>
    <row r="550" spans="1:10" ht="14.4">
      <c r="A550" s="109" t="s">
        <v>100</v>
      </c>
      <c r="B550" s="109" t="s">
        <v>101</v>
      </c>
      <c r="C550" s="109" t="s">
        <v>105</v>
      </c>
      <c r="D550" s="109" t="s">
        <v>106</v>
      </c>
      <c r="E550" s="109" t="s">
        <v>61</v>
      </c>
      <c r="F550" s="110">
        <v>681329</v>
      </c>
      <c r="G550" s="111">
        <v>473335</v>
      </c>
      <c r="H550" s="109" t="s">
        <v>62</v>
      </c>
      <c r="I550" s="109" t="s">
        <v>62</v>
      </c>
      <c r="J550" s="112">
        <v>45415</v>
      </c>
    </row>
    <row r="551" spans="1:10" ht="14.4">
      <c r="A551" s="109" t="s">
        <v>100</v>
      </c>
      <c r="B551" s="109" t="s">
        <v>101</v>
      </c>
      <c r="C551" s="109" t="s">
        <v>105</v>
      </c>
      <c r="D551" s="109" t="s">
        <v>110</v>
      </c>
      <c r="E551" s="109" t="s">
        <v>61</v>
      </c>
      <c r="F551" s="110">
        <v>681377</v>
      </c>
      <c r="G551" s="111">
        <v>390000</v>
      </c>
      <c r="H551" s="109" t="s">
        <v>63</v>
      </c>
      <c r="I551" s="109" t="s">
        <v>62</v>
      </c>
      <c r="J551" s="112">
        <v>45418</v>
      </c>
    </row>
    <row r="552" spans="1:10" ht="14.4">
      <c r="A552" s="109" t="s">
        <v>100</v>
      </c>
      <c r="B552" s="109" t="s">
        <v>101</v>
      </c>
      <c r="C552" s="109" t="s">
        <v>66</v>
      </c>
      <c r="D552" s="109" t="s">
        <v>102</v>
      </c>
      <c r="E552" s="109" t="s">
        <v>61</v>
      </c>
      <c r="F552" s="110">
        <v>683762</v>
      </c>
      <c r="G552" s="111">
        <v>399900</v>
      </c>
      <c r="H552" s="109" t="s">
        <v>63</v>
      </c>
      <c r="I552" s="109" t="s">
        <v>62</v>
      </c>
      <c r="J552" s="112">
        <v>45488</v>
      </c>
    </row>
    <row r="553" spans="1:10" ht="14.4">
      <c r="A553" s="109" t="s">
        <v>100</v>
      </c>
      <c r="B553" s="109" t="s">
        <v>101</v>
      </c>
      <c r="C553" s="109" t="s">
        <v>66</v>
      </c>
      <c r="D553" s="109" t="s">
        <v>102</v>
      </c>
      <c r="E553" s="109" t="s">
        <v>61</v>
      </c>
      <c r="F553" s="110">
        <v>681568</v>
      </c>
      <c r="G553" s="111">
        <v>445000</v>
      </c>
      <c r="H553" s="109" t="s">
        <v>63</v>
      </c>
      <c r="I553" s="109" t="s">
        <v>62</v>
      </c>
      <c r="J553" s="112">
        <v>45422</v>
      </c>
    </row>
    <row r="554" spans="1:10" ht="14.4">
      <c r="A554" s="109" t="s">
        <v>100</v>
      </c>
      <c r="B554" s="109" t="s">
        <v>101</v>
      </c>
      <c r="C554" s="109" t="s">
        <v>108</v>
      </c>
      <c r="D554" s="109" t="s">
        <v>109</v>
      </c>
      <c r="E554" s="109" t="s">
        <v>61</v>
      </c>
      <c r="F554" s="110">
        <v>684440</v>
      </c>
      <c r="G554" s="111">
        <v>338000</v>
      </c>
      <c r="H554" s="109" t="s">
        <v>63</v>
      </c>
      <c r="I554" s="109" t="s">
        <v>62</v>
      </c>
      <c r="J554" s="112">
        <v>45506</v>
      </c>
    </row>
    <row r="555" spans="1:10" ht="14.4">
      <c r="A555" s="109" t="s">
        <v>100</v>
      </c>
      <c r="B555" s="109" t="s">
        <v>101</v>
      </c>
      <c r="C555" s="109" t="s">
        <v>66</v>
      </c>
      <c r="D555" s="109" t="s">
        <v>116</v>
      </c>
      <c r="E555" s="109" t="s">
        <v>61</v>
      </c>
      <c r="F555" s="110">
        <v>680084</v>
      </c>
      <c r="G555" s="111">
        <v>450000</v>
      </c>
      <c r="H555" s="109" t="s">
        <v>63</v>
      </c>
      <c r="I555" s="109" t="s">
        <v>62</v>
      </c>
      <c r="J555" s="112">
        <v>45379</v>
      </c>
    </row>
    <row r="556" spans="1:10" ht="14.4">
      <c r="A556" s="109" t="s">
        <v>100</v>
      </c>
      <c r="B556" s="109" t="s">
        <v>101</v>
      </c>
      <c r="C556" s="109" t="s">
        <v>105</v>
      </c>
      <c r="D556" s="109" t="s">
        <v>106</v>
      </c>
      <c r="E556" s="109" t="s">
        <v>61</v>
      </c>
      <c r="F556" s="110">
        <v>680043</v>
      </c>
      <c r="G556" s="111">
        <v>549263</v>
      </c>
      <c r="H556" s="109" t="s">
        <v>62</v>
      </c>
      <c r="I556" s="109" t="s">
        <v>62</v>
      </c>
      <c r="J556" s="112">
        <v>45379</v>
      </c>
    </row>
    <row r="557" spans="1:10" ht="14.4">
      <c r="A557" s="109" t="s">
        <v>100</v>
      </c>
      <c r="B557" s="109" t="s">
        <v>101</v>
      </c>
      <c r="C557" s="109" t="s">
        <v>89</v>
      </c>
      <c r="D557" s="109" t="s">
        <v>115</v>
      </c>
      <c r="E557" s="109" t="s">
        <v>61</v>
      </c>
      <c r="F557" s="110">
        <v>682714</v>
      </c>
      <c r="G557" s="111">
        <v>341000</v>
      </c>
      <c r="H557" s="109" t="s">
        <v>63</v>
      </c>
      <c r="I557" s="109" t="s">
        <v>62</v>
      </c>
      <c r="J557" s="112">
        <v>45453</v>
      </c>
    </row>
    <row r="558" spans="1:10" ht="14.4">
      <c r="A558" s="109" t="s">
        <v>100</v>
      </c>
      <c r="B558" s="109" t="s">
        <v>101</v>
      </c>
      <c r="C558" s="109" t="s">
        <v>105</v>
      </c>
      <c r="D558" s="109" t="s">
        <v>106</v>
      </c>
      <c r="E558" s="109" t="s">
        <v>61</v>
      </c>
      <c r="F558" s="110">
        <v>678453</v>
      </c>
      <c r="G558" s="111">
        <v>456990</v>
      </c>
      <c r="H558" s="109" t="s">
        <v>62</v>
      </c>
      <c r="I558" s="109" t="s">
        <v>62</v>
      </c>
      <c r="J558" s="112">
        <v>45331</v>
      </c>
    </row>
    <row r="559" spans="1:10" ht="14.4">
      <c r="A559" s="109" t="s">
        <v>100</v>
      </c>
      <c r="B559" s="109" t="s">
        <v>101</v>
      </c>
      <c r="C559" s="109" t="s">
        <v>105</v>
      </c>
      <c r="D559" s="109" t="s">
        <v>119</v>
      </c>
      <c r="E559" s="109" t="s">
        <v>61</v>
      </c>
      <c r="F559" s="110">
        <v>686415</v>
      </c>
      <c r="G559" s="111">
        <v>220000</v>
      </c>
      <c r="H559" s="109" t="s">
        <v>63</v>
      </c>
      <c r="I559" s="109" t="s">
        <v>62</v>
      </c>
      <c r="J559" s="112">
        <v>45555</v>
      </c>
    </row>
    <row r="560" spans="1:10" ht="14.4">
      <c r="A560" s="109" t="s">
        <v>100</v>
      </c>
      <c r="B560" s="109" t="s">
        <v>101</v>
      </c>
      <c r="C560" s="109" t="s">
        <v>105</v>
      </c>
      <c r="D560" s="109" t="s">
        <v>111</v>
      </c>
      <c r="E560" s="109" t="s">
        <v>77</v>
      </c>
      <c r="F560" s="110">
        <v>682691</v>
      </c>
      <c r="G560" s="111">
        <v>285900</v>
      </c>
      <c r="H560" s="109" t="s">
        <v>63</v>
      </c>
      <c r="I560" s="109" t="s">
        <v>62</v>
      </c>
      <c r="J560" s="112">
        <v>45450</v>
      </c>
    </row>
    <row r="561" spans="1:10" ht="14.4">
      <c r="A561" s="109" t="s">
        <v>100</v>
      </c>
      <c r="B561" s="109" t="s">
        <v>101</v>
      </c>
      <c r="C561" s="109" t="s">
        <v>105</v>
      </c>
      <c r="D561" s="109" t="s">
        <v>106</v>
      </c>
      <c r="E561" s="109" t="s">
        <v>61</v>
      </c>
      <c r="F561" s="110">
        <v>682676</v>
      </c>
      <c r="G561" s="111">
        <v>499990</v>
      </c>
      <c r="H561" s="109" t="s">
        <v>62</v>
      </c>
      <c r="I561" s="109" t="s">
        <v>62</v>
      </c>
      <c r="J561" s="112">
        <v>45450</v>
      </c>
    </row>
    <row r="562" spans="1:10" ht="14.4">
      <c r="A562" s="109" t="s">
        <v>100</v>
      </c>
      <c r="B562" s="109" t="s">
        <v>101</v>
      </c>
      <c r="C562" s="109" t="s">
        <v>108</v>
      </c>
      <c r="D562" s="109" t="s">
        <v>109</v>
      </c>
      <c r="E562" s="109" t="s">
        <v>61</v>
      </c>
      <c r="F562" s="110">
        <v>682606</v>
      </c>
      <c r="G562" s="111">
        <v>425000</v>
      </c>
      <c r="H562" s="109" t="s">
        <v>63</v>
      </c>
      <c r="I562" s="109" t="s">
        <v>62</v>
      </c>
      <c r="J562" s="112">
        <v>45450</v>
      </c>
    </row>
    <row r="563" spans="1:10" ht="14.4">
      <c r="A563" s="109" t="s">
        <v>100</v>
      </c>
      <c r="B563" s="109" t="s">
        <v>101</v>
      </c>
      <c r="C563" s="109" t="s">
        <v>105</v>
      </c>
      <c r="D563" s="109" t="s">
        <v>111</v>
      </c>
      <c r="E563" s="109" t="s">
        <v>61</v>
      </c>
      <c r="F563" s="110">
        <v>678413</v>
      </c>
      <c r="G563" s="111">
        <v>145000</v>
      </c>
      <c r="H563" s="109" t="s">
        <v>63</v>
      </c>
      <c r="I563" s="109" t="s">
        <v>62</v>
      </c>
      <c r="J563" s="112">
        <v>45330</v>
      </c>
    </row>
    <row r="564" spans="1:10" ht="14.4">
      <c r="A564" s="109" t="s">
        <v>100</v>
      </c>
      <c r="B564" s="109" t="s">
        <v>101</v>
      </c>
      <c r="C564" s="109" t="s">
        <v>105</v>
      </c>
      <c r="D564" s="109" t="s">
        <v>111</v>
      </c>
      <c r="E564" s="109" t="s">
        <v>77</v>
      </c>
      <c r="F564" s="110">
        <v>678399</v>
      </c>
      <c r="G564" s="111">
        <v>320000</v>
      </c>
      <c r="H564" s="109" t="s">
        <v>63</v>
      </c>
      <c r="I564" s="109" t="s">
        <v>62</v>
      </c>
      <c r="J564" s="112">
        <v>45330</v>
      </c>
    </row>
    <row r="565" spans="1:10" ht="14.4">
      <c r="A565" s="109" t="s">
        <v>100</v>
      </c>
      <c r="B565" s="109" t="s">
        <v>101</v>
      </c>
      <c r="C565" s="109" t="s">
        <v>105</v>
      </c>
      <c r="D565" s="109" t="s">
        <v>118</v>
      </c>
      <c r="E565" s="109" t="s">
        <v>77</v>
      </c>
      <c r="F565" s="110">
        <v>686474</v>
      </c>
      <c r="G565" s="111">
        <v>315000</v>
      </c>
      <c r="H565" s="109" t="s">
        <v>63</v>
      </c>
      <c r="I565" s="109" t="s">
        <v>62</v>
      </c>
      <c r="J565" s="112">
        <v>45558</v>
      </c>
    </row>
    <row r="566" spans="1:10" ht="14.4">
      <c r="A566" s="109" t="s">
        <v>100</v>
      </c>
      <c r="B566" s="109" t="s">
        <v>101</v>
      </c>
      <c r="C566" s="109" t="s">
        <v>108</v>
      </c>
      <c r="D566" s="109" t="s">
        <v>109</v>
      </c>
      <c r="E566" s="109" t="s">
        <v>61</v>
      </c>
      <c r="F566" s="110">
        <v>684025</v>
      </c>
      <c r="G566" s="111">
        <v>280000</v>
      </c>
      <c r="H566" s="109" t="s">
        <v>63</v>
      </c>
      <c r="I566" s="109" t="s">
        <v>62</v>
      </c>
      <c r="J566" s="112">
        <v>45495</v>
      </c>
    </row>
    <row r="567" spans="1:10" ht="14.4">
      <c r="A567" s="109" t="s">
        <v>100</v>
      </c>
      <c r="B567" s="109" t="s">
        <v>101</v>
      </c>
      <c r="C567" s="109" t="s">
        <v>66</v>
      </c>
      <c r="D567" s="109" t="s">
        <v>116</v>
      </c>
      <c r="E567" s="109" t="s">
        <v>61</v>
      </c>
      <c r="F567" s="110">
        <v>681545</v>
      </c>
      <c r="G567" s="111">
        <v>605000</v>
      </c>
      <c r="H567" s="109" t="s">
        <v>63</v>
      </c>
      <c r="I567" s="109" t="s">
        <v>62</v>
      </c>
      <c r="J567" s="112">
        <v>45422</v>
      </c>
    </row>
    <row r="568" spans="1:10" ht="14.4">
      <c r="A568" s="109" t="s">
        <v>100</v>
      </c>
      <c r="B568" s="109" t="s">
        <v>101</v>
      </c>
      <c r="C568" s="109" t="s">
        <v>66</v>
      </c>
      <c r="D568" s="109" t="s">
        <v>116</v>
      </c>
      <c r="E568" s="109" t="s">
        <v>61</v>
      </c>
      <c r="F568" s="110">
        <v>681119</v>
      </c>
      <c r="G568" s="111">
        <v>450000</v>
      </c>
      <c r="H568" s="109" t="s">
        <v>63</v>
      </c>
      <c r="I568" s="109" t="s">
        <v>62</v>
      </c>
      <c r="J568" s="112">
        <v>45411</v>
      </c>
    </row>
    <row r="569" spans="1:10" ht="14.4">
      <c r="A569" s="109" t="s">
        <v>100</v>
      </c>
      <c r="B569" s="109" t="s">
        <v>101</v>
      </c>
      <c r="C569" s="109" t="s">
        <v>105</v>
      </c>
      <c r="D569" s="109" t="s">
        <v>106</v>
      </c>
      <c r="E569" s="109" t="s">
        <v>61</v>
      </c>
      <c r="F569" s="110">
        <v>684058</v>
      </c>
      <c r="G569" s="111">
        <v>592993</v>
      </c>
      <c r="H569" s="109" t="s">
        <v>62</v>
      </c>
      <c r="I569" s="109" t="s">
        <v>62</v>
      </c>
      <c r="J569" s="112">
        <v>45496</v>
      </c>
    </row>
    <row r="570" spans="1:10" ht="14.4">
      <c r="A570" s="109" t="s">
        <v>100</v>
      </c>
      <c r="B570" s="109" t="s">
        <v>101</v>
      </c>
      <c r="C570" s="109" t="s">
        <v>108</v>
      </c>
      <c r="D570" s="109" t="s">
        <v>109</v>
      </c>
      <c r="E570" s="109" t="s">
        <v>61</v>
      </c>
      <c r="F570" s="110">
        <v>680837</v>
      </c>
      <c r="G570" s="111">
        <v>288300</v>
      </c>
      <c r="H570" s="109" t="s">
        <v>63</v>
      </c>
      <c r="I570" s="109" t="s">
        <v>62</v>
      </c>
      <c r="J570" s="112">
        <v>45401</v>
      </c>
    </row>
    <row r="571" spans="1:10" ht="14.4">
      <c r="A571" s="109" t="s">
        <v>100</v>
      </c>
      <c r="B571" s="109" t="s">
        <v>101</v>
      </c>
      <c r="C571" s="109" t="s">
        <v>108</v>
      </c>
      <c r="D571" s="109" t="s">
        <v>109</v>
      </c>
      <c r="E571" s="109" t="s">
        <v>61</v>
      </c>
      <c r="F571" s="110">
        <v>686214</v>
      </c>
      <c r="G571" s="111">
        <v>340000</v>
      </c>
      <c r="H571" s="109" t="s">
        <v>63</v>
      </c>
      <c r="I571" s="109" t="s">
        <v>62</v>
      </c>
      <c r="J571" s="112">
        <v>45551</v>
      </c>
    </row>
    <row r="572" spans="1:10" ht="14.4">
      <c r="A572" s="109" t="s">
        <v>100</v>
      </c>
      <c r="B572" s="109" t="s">
        <v>101</v>
      </c>
      <c r="C572" s="109" t="s">
        <v>66</v>
      </c>
      <c r="D572" s="109" t="s">
        <v>102</v>
      </c>
      <c r="E572" s="109" t="s">
        <v>61</v>
      </c>
      <c r="F572" s="110">
        <v>680096</v>
      </c>
      <c r="G572" s="111">
        <v>525000</v>
      </c>
      <c r="H572" s="109" t="s">
        <v>63</v>
      </c>
      <c r="I572" s="109" t="s">
        <v>62</v>
      </c>
      <c r="J572" s="112">
        <v>45379</v>
      </c>
    </row>
    <row r="573" spans="1:10" ht="14.4">
      <c r="A573" s="109" t="s">
        <v>100</v>
      </c>
      <c r="B573" s="109" t="s">
        <v>101</v>
      </c>
      <c r="C573" s="109" t="s">
        <v>105</v>
      </c>
      <c r="D573" s="109" t="s">
        <v>106</v>
      </c>
      <c r="E573" s="109" t="s">
        <v>61</v>
      </c>
      <c r="F573" s="110">
        <v>683206</v>
      </c>
      <c r="G573" s="111">
        <v>429990</v>
      </c>
      <c r="H573" s="109" t="s">
        <v>62</v>
      </c>
      <c r="I573" s="109" t="s">
        <v>62</v>
      </c>
      <c r="J573" s="112">
        <v>45468</v>
      </c>
    </row>
    <row r="574" spans="1:10" ht="14.4">
      <c r="A574" s="109" t="s">
        <v>100</v>
      </c>
      <c r="B574" s="109" t="s">
        <v>101</v>
      </c>
      <c r="C574" s="109" t="s">
        <v>66</v>
      </c>
      <c r="D574" s="109" t="s">
        <v>102</v>
      </c>
      <c r="E574" s="109" t="s">
        <v>61</v>
      </c>
      <c r="F574" s="110">
        <v>683189</v>
      </c>
      <c r="G574" s="111">
        <v>449900</v>
      </c>
      <c r="H574" s="109" t="s">
        <v>63</v>
      </c>
      <c r="I574" s="109" t="s">
        <v>62</v>
      </c>
      <c r="J574" s="112">
        <v>45467</v>
      </c>
    </row>
    <row r="575" spans="1:10" ht="14.4">
      <c r="A575" s="109" t="s">
        <v>100</v>
      </c>
      <c r="B575" s="109" t="s">
        <v>101</v>
      </c>
      <c r="C575" s="109" t="s">
        <v>66</v>
      </c>
      <c r="D575" s="109" t="s">
        <v>116</v>
      </c>
      <c r="E575" s="109" t="s">
        <v>71</v>
      </c>
      <c r="F575" s="110">
        <v>683369</v>
      </c>
      <c r="G575" s="111">
        <v>22000</v>
      </c>
      <c r="H575" s="109" t="s">
        <v>63</v>
      </c>
      <c r="I575" s="109" t="s">
        <v>62</v>
      </c>
      <c r="J575" s="112">
        <v>45471</v>
      </c>
    </row>
    <row r="576" spans="1:10" ht="14.4">
      <c r="A576" s="109" t="s">
        <v>100</v>
      </c>
      <c r="B576" s="109" t="s">
        <v>101</v>
      </c>
      <c r="C576" s="109" t="s">
        <v>66</v>
      </c>
      <c r="D576" s="109" t="s">
        <v>102</v>
      </c>
      <c r="E576" s="109" t="s">
        <v>61</v>
      </c>
      <c r="F576" s="110">
        <v>683184</v>
      </c>
      <c r="G576" s="111">
        <v>336000</v>
      </c>
      <c r="H576" s="109" t="s">
        <v>63</v>
      </c>
      <c r="I576" s="109" t="s">
        <v>62</v>
      </c>
      <c r="J576" s="112">
        <v>45467</v>
      </c>
    </row>
    <row r="577" spans="1:10" ht="14.4">
      <c r="A577" s="109" t="s">
        <v>100</v>
      </c>
      <c r="B577" s="109" t="s">
        <v>101</v>
      </c>
      <c r="C577" s="109" t="s">
        <v>66</v>
      </c>
      <c r="D577" s="109" t="s">
        <v>102</v>
      </c>
      <c r="E577" s="109" t="s">
        <v>61</v>
      </c>
      <c r="F577" s="110">
        <v>683177</v>
      </c>
      <c r="G577" s="111">
        <v>650000</v>
      </c>
      <c r="H577" s="109" t="s">
        <v>63</v>
      </c>
      <c r="I577" s="109" t="s">
        <v>62</v>
      </c>
      <c r="J577" s="112">
        <v>45467</v>
      </c>
    </row>
    <row r="578" spans="1:10" ht="14.4">
      <c r="A578" s="109" t="s">
        <v>100</v>
      </c>
      <c r="B578" s="109" t="s">
        <v>101</v>
      </c>
      <c r="C578" s="109" t="s">
        <v>89</v>
      </c>
      <c r="D578" s="109" t="s">
        <v>115</v>
      </c>
      <c r="E578" s="109" t="s">
        <v>61</v>
      </c>
      <c r="F578" s="110">
        <v>677857</v>
      </c>
      <c r="G578" s="111">
        <v>579000</v>
      </c>
      <c r="H578" s="109" t="s">
        <v>63</v>
      </c>
      <c r="I578" s="109" t="s">
        <v>62</v>
      </c>
      <c r="J578" s="112">
        <v>45315</v>
      </c>
    </row>
    <row r="579" spans="1:10" ht="14.4">
      <c r="A579" s="109" t="s">
        <v>100</v>
      </c>
      <c r="B579" s="109" t="s">
        <v>101</v>
      </c>
      <c r="C579" s="109" t="s">
        <v>105</v>
      </c>
      <c r="D579" s="109" t="s">
        <v>111</v>
      </c>
      <c r="E579" s="109" t="s">
        <v>71</v>
      </c>
      <c r="F579" s="110">
        <v>680060</v>
      </c>
      <c r="G579" s="111">
        <v>28000</v>
      </c>
      <c r="H579" s="109" t="s">
        <v>63</v>
      </c>
      <c r="I579" s="109" t="s">
        <v>62</v>
      </c>
      <c r="J579" s="112">
        <v>45379</v>
      </c>
    </row>
    <row r="580" spans="1:10" ht="14.4">
      <c r="A580" s="109" t="s">
        <v>100</v>
      </c>
      <c r="B580" s="109" t="s">
        <v>101</v>
      </c>
      <c r="C580" s="109" t="s">
        <v>105</v>
      </c>
      <c r="D580" s="109" t="s">
        <v>106</v>
      </c>
      <c r="E580" s="109" t="s">
        <v>61</v>
      </c>
      <c r="F580" s="110">
        <v>682374</v>
      </c>
      <c r="G580" s="111">
        <v>486946</v>
      </c>
      <c r="H580" s="109" t="s">
        <v>62</v>
      </c>
      <c r="I580" s="109" t="s">
        <v>62</v>
      </c>
      <c r="J580" s="112">
        <v>45443</v>
      </c>
    </row>
    <row r="581" spans="1:10" ht="14.4">
      <c r="A581" s="109" t="s">
        <v>100</v>
      </c>
      <c r="B581" s="109" t="s">
        <v>101</v>
      </c>
      <c r="C581" s="109" t="s">
        <v>66</v>
      </c>
      <c r="D581" s="109" t="s">
        <v>102</v>
      </c>
      <c r="E581" s="109" t="s">
        <v>61</v>
      </c>
      <c r="F581" s="110">
        <v>683171</v>
      </c>
      <c r="G581" s="111">
        <v>360000</v>
      </c>
      <c r="H581" s="109" t="s">
        <v>63</v>
      </c>
      <c r="I581" s="109" t="s">
        <v>62</v>
      </c>
      <c r="J581" s="112">
        <v>45467</v>
      </c>
    </row>
    <row r="582" spans="1:10" ht="14.4">
      <c r="A582" s="109" t="s">
        <v>100</v>
      </c>
      <c r="B582" s="109" t="s">
        <v>101</v>
      </c>
      <c r="C582" s="109" t="s">
        <v>66</v>
      </c>
      <c r="D582" s="109" t="s">
        <v>102</v>
      </c>
      <c r="E582" s="109" t="s">
        <v>61</v>
      </c>
      <c r="F582" s="110">
        <v>679803</v>
      </c>
      <c r="G582" s="111">
        <v>560000</v>
      </c>
      <c r="H582" s="109" t="s">
        <v>63</v>
      </c>
      <c r="I582" s="109" t="s">
        <v>62</v>
      </c>
      <c r="J582" s="112">
        <v>45372</v>
      </c>
    </row>
    <row r="583" spans="1:10" ht="14.4">
      <c r="A583" s="109" t="s">
        <v>100</v>
      </c>
      <c r="B583" s="109" t="s">
        <v>101</v>
      </c>
      <c r="C583" s="109" t="s">
        <v>120</v>
      </c>
      <c r="D583" s="109" t="s">
        <v>121</v>
      </c>
      <c r="E583" s="109" t="s">
        <v>61</v>
      </c>
      <c r="F583" s="110">
        <v>686033</v>
      </c>
      <c r="G583" s="111">
        <v>370000</v>
      </c>
      <c r="H583" s="109" t="s">
        <v>63</v>
      </c>
      <c r="I583" s="109" t="s">
        <v>62</v>
      </c>
      <c r="J583" s="112">
        <v>45546</v>
      </c>
    </row>
    <row r="584" spans="1:10" ht="14.4">
      <c r="A584" s="109" t="s">
        <v>100</v>
      </c>
      <c r="B584" s="109" t="s">
        <v>101</v>
      </c>
      <c r="C584" s="109" t="s">
        <v>105</v>
      </c>
      <c r="D584" s="109" t="s">
        <v>119</v>
      </c>
      <c r="E584" s="109" t="s">
        <v>71</v>
      </c>
      <c r="F584" s="110">
        <v>679818</v>
      </c>
      <c r="G584" s="111">
        <v>90000</v>
      </c>
      <c r="H584" s="109" t="s">
        <v>63</v>
      </c>
      <c r="I584" s="109" t="s">
        <v>62</v>
      </c>
      <c r="J584" s="112">
        <v>45373</v>
      </c>
    </row>
    <row r="585" spans="1:10" ht="14.4">
      <c r="A585" s="109" t="s">
        <v>100</v>
      </c>
      <c r="B585" s="109" t="s">
        <v>101</v>
      </c>
      <c r="C585" s="109" t="s">
        <v>108</v>
      </c>
      <c r="D585" s="109" t="s">
        <v>109</v>
      </c>
      <c r="E585" s="109" t="s">
        <v>61</v>
      </c>
      <c r="F585" s="110">
        <v>686037</v>
      </c>
      <c r="G585" s="111">
        <v>420000</v>
      </c>
      <c r="H585" s="109" t="s">
        <v>63</v>
      </c>
      <c r="I585" s="109" t="s">
        <v>62</v>
      </c>
      <c r="J585" s="112">
        <v>45546</v>
      </c>
    </row>
    <row r="586" spans="1:10" ht="14.4">
      <c r="A586" s="109" t="s">
        <v>100</v>
      </c>
      <c r="B586" s="109" t="s">
        <v>101</v>
      </c>
      <c r="C586" s="109" t="s">
        <v>89</v>
      </c>
      <c r="D586" s="109" t="s">
        <v>115</v>
      </c>
      <c r="E586" s="109" t="s">
        <v>61</v>
      </c>
      <c r="F586" s="110">
        <v>681946</v>
      </c>
      <c r="G586" s="111">
        <v>330000</v>
      </c>
      <c r="H586" s="109" t="s">
        <v>63</v>
      </c>
      <c r="I586" s="109" t="s">
        <v>62</v>
      </c>
      <c r="J586" s="112">
        <v>45433</v>
      </c>
    </row>
    <row r="587" spans="1:10" ht="14.4">
      <c r="A587" s="109" t="s">
        <v>100</v>
      </c>
      <c r="B587" s="109" t="s">
        <v>101</v>
      </c>
      <c r="C587" s="109" t="s">
        <v>105</v>
      </c>
      <c r="D587" s="109" t="s">
        <v>110</v>
      </c>
      <c r="E587" s="109" t="s">
        <v>61</v>
      </c>
      <c r="F587" s="110">
        <v>686042</v>
      </c>
      <c r="G587" s="111">
        <v>412500</v>
      </c>
      <c r="H587" s="109" t="s">
        <v>63</v>
      </c>
      <c r="I587" s="109" t="s">
        <v>62</v>
      </c>
      <c r="J587" s="112">
        <v>45546</v>
      </c>
    </row>
    <row r="588" spans="1:10" ht="14.4">
      <c r="A588" s="109" t="s">
        <v>100</v>
      </c>
      <c r="B588" s="109" t="s">
        <v>101</v>
      </c>
      <c r="C588" s="109" t="s">
        <v>89</v>
      </c>
      <c r="D588" s="109" t="s">
        <v>115</v>
      </c>
      <c r="E588" s="109" t="s">
        <v>61</v>
      </c>
      <c r="F588" s="110">
        <v>678544</v>
      </c>
      <c r="G588" s="111">
        <v>450000</v>
      </c>
      <c r="H588" s="109" t="s">
        <v>63</v>
      </c>
      <c r="I588" s="109" t="s">
        <v>62</v>
      </c>
      <c r="J588" s="112">
        <v>45336</v>
      </c>
    </row>
    <row r="589" spans="1:10" ht="14.4">
      <c r="A589" s="109" t="s">
        <v>100</v>
      </c>
      <c r="B589" s="109" t="s">
        <v>101</v>
      </c>
      <c r="C589" s="109" t="s">
        <v>105</v>
      </c>
      <c r="D589" s="109" t="s">
        <v>114</v>
      </c>
      <c r="E589" s="109" t="s">
        <v>61</v>
      </c>
      <c r="F589" s="110">
        <v>682427</v>
      </c>
      <c r="G589" s="111">
        <v>468500</v>
      </c>
      <c r="H589" s="109" t="s">
        <v>63</v>
      </c>
      <c r="I589" s="109" t="s">
        <v>62</v>
      </c>
      <c r="J589" s="112">
        <v>45446</v>
      </c>
    </row>
    <row r="590" spans="1:10" ht="14.4">
      <c r="A590" s="109" t="s">
        <v>100</v>
      </c>
      <c r="B590" s="109" t="s">
        <v>101</v>
      </c>
      <c r="C590" s="109" t="s">
        <v>89</v>
      </c>
      <c r="D590" s="109" t="s">
        <v>115</v>
      </c>
      <c r="E590" s="109" t="s">
        <v>61</v>
      </c>
      <c r="F590" s="110">
        <v>679945</v>
      </c>
      <c r="G590" s="111">
        <v>345000</v>
      </c>
      <c r="H590" s="109" t="s">
        <v>63</v>
      </c>
      <c r="I590" s="109" t="s">
        <v>62</v>
      </c>
      <c r="J590" s="112">
        <v>45376</v>
      </c>
    </row>
    <row r="591" spans="1:10" ht="14.4">
      <c r="A591" s="109" t="s">
        <v>100</v>
      </c>
      <c r="B591" s="109" t="s">
        <v>101</v>
      </c>
      <c r="C591" s="109" t="s">
        <v>105</v>
      </c>
      <c r="D591" s="109" t="s">
        <v>111</v>
      </c>
      <c r="E591" s="109" t="s">
        <v>61</v>
      </c>
      <c r="F591" s="110">
        <v>679994</v>
      </c>
      <c r="G591" s="111">
        <v>365000</v>
      </c>
      <c r="H591" s="109" t="s">
        <v>63</v>
      </c>
      <c r="I591" s="109" t="s">
        <v>62</v>
      </c>
      <c r="J591" s="112">
        <v>45377</v>
      </c>
    </row>
    <row r="592" spans="1:10" ht="14.4">
      <c r="A592" s="109" t="s">
        <v>100</v>
      </c>
      <c r="B592" s="109" t="s">
        <v>101</v>
      </c>
      <c r="C592" s="109" t="s">
        <v>112</v>
      </c>
      <c r="D592" s="109" t="s">
        <v>113</v>
      </c>
      <c r="E592" s="109" t="s">
        <v>71</v>
      </c>
      <c r="F592" s="110">
        <v>680323</v>
      </c>
      <c r="G592" s="111">
        <v>4140000</v>
      </c>
      <c r="H592" s="109" t="s">
        <v>63</v>
      </c>
      <c r="I592" s="109" t="s">
        <v>62</v>
      </c>
      <c r="J592" s="112">
        <v>45386</v>
      </c>
    </row>
    <row r="593" spans="1:10" ht="14.4">
      <c r="A593" s="109" t="s">
        <v>100</v>
      </c>
      <c r="B593" s="109" t="s">
        <v>101</v>
      </c>
      <c r="C593" s="109" t="s">
        <v>105</v>
      </c>
      <c r="D593" s="109" t="s">
        <v>110</v>
      </c>
      <c r="E593" s="109" t="s">
        <v>71</v>
      </c>
      <c r="F593" s="110">
        <v>678465</v>
      </c>
      <c r="G593" s="111">
        <v>115000</v>
      </c>
      <c r="H593" s="109" t="s">
        <v>63</v>
      </c>
      <c r="I593" s="109" t="s">
        <v>62</v>
      </c>
      <c r="J593" s="112">
        <v>45331</v>
      </c>
    </row>
    <row r="594" spans="1:10" ht="14.4">
      <c r="A594" s="109" t="s">
        <v>100</v>
      </c>
      <c r="B594" s="109" t="s">
        <v>101</v>
      </c>
      <c r="C594" s="109" t="s">
        <v>105</v>
      </c>
      <c r="D594" s="109" t="s">
        <v>110</v>
      </c>
      <c r="E594" s="109" t="s">
        <v>61</v>
      </c>
      <c r="F594" s="110">
        <v>680376</v>
      </c>
      <c r="G594" s="111">
        <v>439000</v>
      </c>
      <c r="H594" s="109" t="s">
        <v>63</v>
      </c>
      <c r="I594" s="109" t="s">
        <v>62</v>
      </c>
      <c r="J594" s="112">
        <v>45390</v>
      </c>
    </row>
    <row r="595" spans="1:10" ht="14.4">
      <c r="A595" s="109" t="s">
        <v>100</v>
      </c>
      <c r="B595" s="109" t="s">
        <v>101</v>
      </c>
      <c r="C595" s="109" t="s">
        <v>105</v>
      </c>
      <c r="D595" s="109" t="s">
        <v>114</v>
      </c>
      <c r="E595" s="109" t="s">
        <v>61</v>
      </c>
      <c r="F595" s="110">
        <v>682355</v>
      </c>
      <c r="G595" s="111">
        <v>375000</v>
      </c>
      <c r="H595" s="109" t="s">
        <v>63</v>
      </c>
      <c r="I595" s="109" t="s">
        <v>62</v>
      </c>
      <c r="J595" s="112">
        <v>45443</v>
      </c>
    </row>
    <row r="596" spans="1:10" ht="14.4">
      <c r="A596" s="109" t="s">
        <v>100</v>
      </c>
      <c r="B596" s="109" t="s">
        <v>101</v>
      </c>
      <c r="C596" s="109" t="s">
        <v>120</v>
      </c>
      <c r="D596" s="109" t="s">
        <v>121</v>
      </c>
      <c r="E596" s="109" t="s">
        <v>71</v>
      </c>
      <c r="F596" s="110">
        <v>683315</v>
      </c>
      <c r="G596" s="111">
        <v>550000</v>
      </c>
      <c r="H596" s="109" t="s">
        <v>63</v>
      </c>
      <c r="I596" s="109" t="s">
        <v>62</v>
      </c>
      <c r="J596" s="112">
        <v>45470</v>
      </c>
    </row>
    <row r="597" spans="1:10" ht="14.4">
      <c r="A597" s="109" t="s">
        <v>100</v>
      </c>
      <c r="B597" s="109" t="s">
        <v>101</v>
      </c>
      <c r="C597" s="109" t="s">
        <v>105</v>
      </c>
      <c r="D597" s="109" t="s">
        <v>111</v>
      </c>
      <c r="E597" s="109" t="s">
        <v>61</v>
      </c>
      <c r="F597" s="110">
        <v>686092</v>
      </c>
      <c r="G597" s="111">
        <v>406000</v>
      </c>
      <c r="H597" s="109" t="s">
        <v>63</v>
      </c>
      <c r="I597" s="109" t="s">
        <v>62</v>
      </c>
      <c r="J597" s="112">
        <v>45547</v>
      </c>
    </row>
    <row r="598" spans="1:10" ht="14.4">
      <c r="A598" s="109" t="s">
        <v>100</v>
      </c>
      <c r="B598" s="109" t="s">
        <v>101</v>
      </c>
      <c r="C598" s="109" t="s">
        <v>105</v>
      </c>
      <c r="D598" s="109" t="s">
        <v>111</v>
      </c>
      <c r="E598" s="109" t="s">
        <v>61</v>
      </c>
      <c r="F598" s="110">
        <v>680142</v>
      </c>
      <c r="G598" s="111">
        <v>300000</v>
      </c>
      <c r="H598" s="109" t="s">
        <v>63</v>
      </c>
      <c r="I598" s="109" t="s">
        <v>62</v>
      </c>
      <c r="J598" s="112">
        <v>45380</v>
      </c>
    </row>
    <row r="599" spans="1:10" ht="14.4">
      <c r="A599" s="109" t="s">
        <v>100</v>
      </c>
      <c r="B599" s="109" t="s">
        <v>101</v>
      </c>
      <c r="C599" s="109" t="s">
        <v>66</v>
      </c>
      <c r="D599" s="109" t="s">
        <v>102</v>
      </c>
      <c r="E599" s="109" t="s">
        <v>61</v>
      </c>
      <c r="F599" s="110">
        <v>686097</v>
      </c>
      <c r="G599" s="111">
        <v>475000</v>
      </c>
      <c r="H599" s="109" t="s">
        <v>63</v>
      </c>
      <c r="I599" s="109" t="s">
        <v>62</v>
      </c>
      <c r="J599" s="112">
        <v>45547</v>
      </c>
    </row>
    <row r="600" spans="1:10" ht="14.4">
      <c r="A600" s="109" t="s">
        <v>100</v>
      </c>
      <c r="B600" s="109" t="s">
        <v>101</v>
      </c>
      <c r="C600" s="109" t="s">
        <v>108</v>
      </c>
      <c r="D600" s="109" t="s">
        <v>109</v>
      </c>
      <c r="E600" s="109" t="s">
        <v>61</v>
      </c>
      <c r="F600" s="110">
        <v>686101</v>
      </c>
      <c r="G600" s="111">
        <v>150000</v>
      </c>
      <c r="H600" s="109" t="s">
        <v>63</v>
      </c>
      <c r="I600" s="109" t="s">
        <v>62</v>
      </c>
      <c r="J600" s="112">
        <v>45547</v>
      </c>
    </row>
    <row r="601" spans="1:10" ht="14.4">
      <c r="A601" s="109" t="s">
        <v>100</v>
      </c>
      <c r="B601" s="109" t="s">
        <v>101</v>
      </c>
      <c r="C601" s="109" t="s">
        <v>66</v>
      </c>
      <c r="D601" s="109" t="s">
        <v>102</v>
      </c>
      <c r="E601" s="109" t="s">
        <v>61</v>
      </c>
      <c r="F601" s="110">
        <v>679963</v>
      </c>
      <c r="G601" s="111">
        <v>385000</v>
      </c>
      <c r="H601" s="109" t="s">
        <v>63</v>
      </c>
      <c r="I601" s="109" t="s">
        <v>62</v>
      </c>
      <c r="J601" s="112">
        <v>45376</v>
      </c>
    </row>
    <row r="602" spans="1:10" ht="14.4">
      <c r="A602" s="109" t="s">
        <v>100</v>
      </c>
      <c r="B602" s="109" t="s">
        <v>101</v>
      </c>
      <c r="C602" s="109" t="s">
        <v>108</v>
      </c>
      <c r="D602" s="109" t="s">
        <v>109</v>
      </c>
      <c r="E602" s="109" t="s">
        <v>61</v>
      </c>
      <c r="F602" s="110">
        <v>686342</v>
      </c>
      <c r="G602" s="111">
        <v>300000</v>
      </c>
      <c r="H602" s="109" t="s">
        <v>63</v>
      </c>
      <c r="I602" s="109" t="s">
        <v>62</v>
      </c>
      <c r="J602" s="112">
        <v>45553</v>
      </c>
    </row>
    <row r="603" spans="1:10" ht="14.4">
      <c r="A603" s="109" t="s">
        <v>100</v>
      </c>
      <c r="B603" s="109" t="s">
        <v>101</v>
      </c>
      <c r="C603" s="109" t="s">
        <v>105</v>
      </c>
      <c r="D603" s="109" t="s">
        <v>114</v>
      </c>
      <c r="E603" s="109" t="s">
        <v>61</v>
      </c>
      <c r="F603" s="110">
        <v>686367</v>
      </c>
      <c r="G603" s="111">
        <v>330000</v>
      </c>
      <c r="H603" s="109" t="s">
        <v>63</v>
      </c>
      <c r="I603" s="109" t="s">
        <v>62</v>
      </c>
      <c r="J603" s="112">
        <v>45554</v>
      </c>
    </row>
    <row r="604" spans="1:10" ht="14.4">
      <c r="A604" s="109" t="s">
        <v>100</v>
      </c>
      <c r="B604" s="109" t="s">
        <v>101</v>
      </c>
      <c r="C604" s="109" t="s">
        <v>66</v>
      </c>
      <c r="D604" s="109" t="s">
        <v>116</v>
      </c>
      <c r="E604" s="109" t="s">
        <v>61</v>
      </c>
      <c r="F604" s="110">
        <v>682477</v>
      </c>
      <c r="G604" s="111">
        <v>357000</v>
      </c>
      <c r="H604" s="109" t="s">
        <v>63</v>
      </c>
      <c r="I604" s="109" t="s">
        <v>62</v>
      </c>
      <c r="J604" s="112">
        <v>45447</v>
      </c>
    </row>
    <row r="605" spans="1:10" ht="14.4">
      <c r="A605" s="109" t="s">
        <v>100</v>
      </c>
      <c r="B605" s="109" t="s">
        <v>101</v>
      </c>
      <c r="C605" s="109" t="s">
        <v>105</v>
      </c>
      <c r="D605" s="109" t="s">
        <v>106</v>
      </c>
      <c r="E605" s="109" t="s">
        <v>61</v>
      </c>
      <c r="F605" s="110">
        <v>686085</v>
      </c>
      <c r="G605" s="111">
        <v>530033</v>
      </c>
      <c r="H605" s="109" t="s">
        <v>62</v>
      </c>
      <c r="I605" s="109" t="s">
        <v>62</v>
      </c>
      <c r="J605" s="112">
        <v>45547</v>
      </c>
    </row>
    <row r="606" spans="1:10" ht="14.4">
      <c r="A606" s="109" t="s">
        <v>100</v>
      </c>
      <c r="B606" s="109" t="s">
        <v>101</v>
      </c>
      <c r="C606" s="109" t="s">
        <v>120</v>
      </c>
      <c r="D606" s="109" t="s">
        <v>121</v>
      </c>
      <c r="E606" s="109" t="s">
        <v>61</v>
      </c>
      <c r="F606" s="110">
        <v>677639</v>
      </c>
      <c r="G606" s="111">
        <v>260000</v>
      </c>
      <c r="H606" s="109" t="s">
        <v>63</v>
      </c>
      <c r="I606" s="109" t="s">
        <v>62</v>
      </c>
      <c r="J606" s="112">
        <v>45307</v>
      </c>
    </row>
    <row r="607" spans="1:10" ht="14.4">
      <c r="A607" s="109" t="s">
        <v>100</v>
      </c>
      <c r="B607" s="109" t="s">
        <v>101</v>
      </c>
      <c r="C607" s="109" t="s">
        <v>108</v>
      </c>
      <c r="D607" s="109" t="s">
        <v>109</v>
      </c>
      <c r="E607" s="109" t="s">
        <v>77</v>
      </c>
      <c r="F607" s="110">
        <v>686785</v>
      </c>
      <c r="G607" s="111">
        <v>320000</v>
      </c>
      <c r="H607" s="109" t="s">
        <v>63</v>
      </c>
      <c r="I607" s="109" t="s">
        <v>62</v>
      </c>
      <c r="J607" s="112">
        <v>45565</v>
      </c>
    </row>
    <row r="608" spans="1:10" ht="14.4">
      <c r="A608" s="109" t="s">
        <v>100</v>
      </c>
      <c r="B608" s="109" t="s">
        <v>101</v>
      </c>
      <c r="C608" s="109" t="s">
        <v>105</v>
      </c>
      <c r="D608" s="109" t="s">
        <v>106</v>
      </c>
      <c r="E608" s="109" t="s">
        <v>61</v>
      </c>
      <c r="F608" s="110">
        <v>686782</v>
      </c>
      <c r="G608" s="111">
        <v>528990</v>
      </c>
      <c r="H608" s="109" t="s">
        <v>62</v>
      </c>
      <c r="I608" s="109" t="s">
        <v>62</v>
      </c>
      <c r="J608" s="112">
        <v>45565</v>
      </c>
    </row>
    <row r="609" spans="1:10" ht="14.4">
      <c r="A609" s="109" t="s">
        <v>100</v>
      </c>
      <c r="B609" s="109" t="s">
        <v>101</v>
      </c>
      <c r="C609" s="109" t="s">
        <v>105</v>
      </c>
      <c r="D609" s="109" t="s">
        <v>111</v>
      </c>
      <c r="E609" s="109" t="s">
        <v>61</v>
      </c>
      <c r="F609" s="110">
        <v>686775</v>
      </c>
      <c r="G609" s="111">
        <v>394000</v>
      </c>
      <c r="H609" s="109" t="s">
        <v>63</v>
      </c>
      <c r="I609" s="109" t="s">
        <v>62</v>
      </c>
      <c r="J609" s="112">
        <v>45565</v>
      </c>
    </row>
    <row r="610" spans="1:10" ht="14.4">
      <c r="A610" s="109" t="s">
        <v>100</v>
      </c>
      <c r="B610" s="109" t="s">
        <v>101</v>
      </c>
      <c r="C610" s="109" t="s">
        <v>105</v>
      </c>
      <c r="D610" s="109" t="s">
        <v>110</v>
      </c>
      <c r="E610" s="109" t="s">
        <v>61</v>
      </c>
      <c r="F610" s="110">
        <v>686724</v>
      </c>
      <c r="G610" s="111">
        <v>465500</v>
      </c>
      <c r="H610" s="109" t="s">
        <v>63</v>
      </c>
      <c r="I610" s="109" t="s">
        <v>62</v>
      </c>
      <c r="J610" s="112">
        <v>45565</v>
      </c>
    </row>
    <row r="611" spans="1:10" ht="14.4">
      <c r="A611" s="109" t="s">
        <v>100</v>
      </c>
      <c r="B611" s="109" t="s">
        <v>101</v>
      </c>
      <c r="C611" s="109" t="s">
        <v>66</v>
      </c>
      <c r="D611" s="109" t="s">
        <v>102</v>
      </c>
      <c r="E611" s="109" t="s">
        <v>71</v>
      </c>
      <c r="F611" s="110">
        <v>685930</v>
      </c>
      <c r="G611" s="111">
        <v>125000</v>
      </c>
      <c r="H611" s="109" t="s">
        <v>63</v>
      </c>
      <c r="I611" s="109" t="s">
        <v>62</v>
      </c>
      <c r="J611" s="112">
        <v>45544</v>
      </c>
    </row>
    <row r="612" spans="1:10" ht="14.4">
      <c r="A612" s="109" t="s">
        <v>100</v>
      </c>
      <c r="B612" s="109" t="s">
        <v>101</v>
      </c>
      <c r="C612" s="109" t="s">
        <v>122</v>
      </c>
      <c r="D612" s="109" t="s">
        <v>123</v>
      </c>
      <c r="E612" s="109" t="s">
        <v>77</v>
      </c>
      <c r="F612" s="110">
        <v>685892</v>
      </c>
      <c r="G612" s="111">
        <v>390000</v>
      </c>
      <c r="H612" s="109" t="s">
        <v>63</v>
      </c>
      <c r="I612" s="109" t="s">
        <v>62</v>
      </c>
      <c r="J612" s="112">
        <v>45541</v>
      </c>
    </row>
    <row r="613" spans="1:10" ht="14.4">
      <c r="A613" s="109" t="s">
        <v>100</v>
      </c>
      <c r="B613" s="109" t="s">
        <v>101</v>
      </c>
      <c r="C613" s="109" t="s">
        <v>122</v>
      </c>
      <c r="D613" s="109" t="s">
        <v>123</v>
      </c>
      <c r="E613" s="109" t="s">
        <v>61</v>
      </c>
      <c r="F613" s="110">
        <v>685744</v>
      </c>
      <c r="G613" s="111">
        <v>430000</v>
      </c>
      <c r="H613" s="109" t="s">
        <v>63</v>
      </c>
      <c r="I613" s="109" t="s">
        <v>62</v>
      </c>
      <c r="J613" s="112">
        <v>45539</v>
      </c>
    </row>
    <row r="614" spans="1:10" ht="14.4">
      <c r="A614" s="109" t="s">
        <v>100</v>
      </c>
      <c r="B614" s="109" t="s">
        <v>101</v>
      </c>
      <c r="C614" s="109" t="s">
        <v>66</v>
      </c>
      <c r="D614" s="109" t="s">
        <v>116</v>
      </c>
      <c r="E614" s="109" t="s">
        <v>71</v>
      </c>
      <c r="F614" s="110">
        <v>677604</v>
      </c>
      <c r="G614" s="111">
        <v>20000</v>
      </c>
      <c r="H614" s="109" t="s">
        <v>63</v>
      </c>
      <c r="I614" s="109" t="s">
        <v>62</v>
      </c>
      <c r="J614" s="112">
        <v>45303</v>
      </c>
    </row>
    <row r="615" spans="1:10" ht="14.4">
      <c r="A615" s="109" t="s">
        <v>100</v>
      </c>
      <c r="B615" s="109" t="s">
        <v>101</v>
      </c>
      <c r="C615" s="109" t="s">
        <v>105</v>
      </c>
      <c r="D615" s="109" t="s">
        <v>110</v>
      </c>
      <c r="E615" s="109" t="s">
        <v>61</v>
      </c>
      <c r="F615" s="110">
        <v>677452</v>
      </c>
      <c r="G615" s="111">
        <v>350000</v>
      </c>
      <c r="H615" s="109" t="s">
        <v>63</v>
      </c>
      <c r="I615" s="109" t="s">
        <v>62</v>
      </c>
      <c r="J615" s="112">
        <v>45299</v>
      </c>
    </row>
    <row r="616" spans="1:10" ht="14.4">
      <c r="A616" s="109" t="s">
        <v>100</v>
      </c>
      <c r="B616" s="109" t="s">
        <v>101</v>
      </c>
      <c r="C616" s="109" t="s">
        <v>66</v>
      </c>
      <c r="D616" s="109" t="s">
        <v>102</v>
      </c>
      <c r="E616" s="109" t="s">
        <v>61</v>
      </c>
      <c r="F616" s="110">
        <v>677642</v>
      </c>
      <c r="G616" s="111">
        <v>618000</v>
      </c>
      <c r="H616" s="109" t="s">
        <v>63</v>
      </c>
      <c r="I616" s="109" t="s">
        <v>62</v>
      </c>
      <c r="J616" s="112">
        <v>45307</v>
      </c>
    </row>
    <row r="617" spans="1:10" ht="14.4">
      <c r="A617" s="109" t="s">
        <v>100</v>
      </c>
      <c r="B617" s="109" t="s">
        <v>101</v>
      </c>
      <c r="C617" s="109" t="s">
        <v>66</v>
      </c>
      <c r="D617" s="109" t="s">
        <v>116</v>
      </c>
      <c r="E617" s="109" t="s">
        <v>71</v>
      </c>
      <c r="F617" s="110">
        <v>677652</v>
      </c>
      <c r="G617" s="111">
        <v>30000</v>
      </c>
      <c r="H617" s="109" t="s">
        <v>63</v>
      </c>
      <c r="I617" s="109" t="s">
        <v>62</v>
      </c>
      <c r="J617" s="112">
        <v>45308</v>
      </c>
    </row>
    <row r="618" spans="1:10" ht="14.4">
      <c r="A618" s="109" t="s">
        <v>100</v>
      </c>
      <c r="B618" s="109" t="s">
        <v>101</v>
      </c>
      <c r="C618" s="109" t="s">
        <v>105</v>
      </c>
      <c r="D618" s="109" t="s">
        <v>119</v>
      </c>
      <c r="E618" s="109" t="s">
        <v>61</v>
      </c>
      <c r="F618" s="110">
        <v>685865</v>
      </c>
      <c r="G618" s="111">
        <v>478000</v>
      </c>
      <c r="H618" s="109" t="s">
        <v>63</v>
      </c>
      <c r="I618" s="109" t="s">
        <v>62</v>
      </c>
      <c r="J618" s="112">
        <v>45540</v>
      </c>
    </row>
    <row r="619" spans="1:10" ht="14.4">
      <c r="A619" s="109" t="s">
        <v>100</v>
      </c>
      <c r="B619" s="109" t="s">
        <v>101</v>
      </c>
      <c r="C619" s="109" t="s">
        <v>105</v>
      </c>
      <c r="D619" s="109" t="s">
        <v>119</v>
      </c>
      <c r="E619" s="109" t="s">
        <v>61</v>
      </c>
      <c r="F619" s="110">
        <v>685863</v>
      </c>
      <c r="G619" s="111">
        <v>415000</v>
      </c>
      <c r="H619" s="109" t="s">
        <v>63</v>
      </c>
      <c r="I619" s="109" t="s">
        <v>62</v>
      </c>
      <c r="J619" s="112">
        <v>45540</v>
      </c>
    </row>
    <row r="620" spans="1:10" ht="14.4">
      <c r="A620" s="109" t="s">
        <v>100</v>
      </c>
      <c r="B620" s="109" t="s">
        <v>101</v>
      </c>
      <c r="C620" s="109" t="s">
        <v>108</v>
      </c>
      <c r="D620" s="109" t="s">
        <v>109</v>
      </c>
      <c r="E620" s="109" t="s">
        <v>71</v>
      </c>
      <c r="F620" s="110">
        <v>689247</v>
      </c>
      <c r="G620" s="111">
        <v>53000</v>
      </c>
      <c r="H620" s="109" t="s">
        <v>63</v>
      </c>
      <c r="I620" s="109" t="s">
        <v>62</v>
      </c>
      <c r="J620" s="112">
        <v>45637</v>
      </c>
    </row>
    <row r="621" spans="1:10" ht="14.4">
      <c r="A621" s="109" t="s">
        <v>100</v>
      </c>
      <c r="B621" s="109" t="s">
        <v>101</v>
      </c>
      <c r="C621" s="109" t="s">
        <v>66</v>
      </c>
      <c r="D621" s="109" t="s">
        <v>116</v>
      </c>
      <c r="E621" s="109" t="s">
        <v>71</v>
      </c>
      <c r="F621" s="110">
        <v>677672</v>
      </c>
      <c r="G621" s="111">
        <v>22500</v>
      </c>
      <c r="H621" s="109" t="s">
        <v>63</v>
      </c>
      <c r="I621" s="109" t="s">
        <v>62</v>
      </c>
      <c r="J621" s="112">
        <v>45308</v>
      </c>
    </row>
    <row r="622" spans="1:10" ht="14.4">
      <c r="A622" s="109" t="s">
        <v>100</v>
      </c>
      <c r="B622" s="109" t="s">
        <v>101</v>
      </c>
      <c r="C622" s="109" t="s">
        <v>112</v>
      </c>
      <c r="D622" s="109" t="s">
        <v>113</v>
      </c>
      <c r="E622" s="109" t="s">
        <v>61</v>
      </c>
      <c r="F622" s="110">
        <v>678721</v>
      </c>
      <c r="G622" s="111">
        <v>370000</v>
      </c>
      <c r="H622" s="109" t="s">
        <v>63</v>
      </c>
      <c r="I622" s="109" t="s">
        <v>62</v>
      </c>
      <c r="J622" s="112">
        <v>45343</v>
      </c>
    </row>
    <row r="623" spans="1:10" ht="14.4">
      <c r="A623" s="109" t="s">
        <v>100</v>
      </c>
      <c r="B623" s="109" t="s">
        <v>101</v>
      </c>
      <c r="C623" s="109" t="s">
        <v>66</v>
      </c>
      <c r="D623" s="109" t="s">
        <v>116</v>
      </c>
      <c r="E623" s="109" t="s">
        <v>71</v>
      </c>
      <c r="F623" s="110">
        <v>677590</v>
      </c>
      <c r="G623" s="111">
        <v>40000</v>
      </c>
      <c r="H623" s="109" t="s">
        <v>63</v>
      </c>
      <c r="I623" s="109" t="s">
        <v>62</v>
      </c>
      <c r="J623" s="112">
        <v>45303</v>
      </c>
    </row>
    <row r="624" spans="1:10" ht="14.4">
      <c r="A624" s="109" t="s">
        <v>100</v>
      </c>
      <c r="B624" s="109" t="s">
        <v>101</v>
      </c>
      <c r="C624" s="109" t="s">
        <v>122</v>
      </c>
      <c r="D624" s="109" t="s">
        <v>123</v>
      </c>
      <c r="E624" s="109" t="s">
        <v>71</v>
      </c>
      <c r="F624" s="110">
        <v>688131</v>
      </c>
      <c r="G624" s="111">
        <v>78000</v>
      </c>
      <c r="H624" s="109" t="s">
        <v>63</v>
      </c>
      <c r="I624" s="109" t="s">
        <v>62</v>
      </c>
      <c r="J624" s="112">
        <v>45603</v>
      </c>
    </row>
    <row r="625" spans="1:10" ht="14.4">
      <c r="A625" s="109" t="s">
        <v>100</v>
      </c>
      <c r="B625" s="109" t="s">
        <v>101</v>
      </c>
      <c r="C625" s="109" t="s">
        <v>105</v>
      </c>
      <c r="D625" s="109" t="s">
        <v>106</v>
      </c>
      <c r="E625" s="109" t="s">
        <v>61</v>
      </c>
      <c r="F625" s="110">
        <v>689580</v>
      </c>
      <c r="G625" s="111">
        <v>479990</v>
      </c>
      <c r="H625" s="109" t="s">
        <v>62</v>
      </c>
      <c r="I625" s="109" t="s">
        <v>62</v>
      </c>
      <c r="J625" s="112">
        <v>45644</v>
      </c>
    </row>
    <row r="626" spans="1:10" ht="14.4">
      <c r="A626" s="109" t="s">
        <v>100</v>
      </c>
      <c r="B626" s="109" t="s">
        <v>101</v>
      </c>
      <c r="C626" s="109" t="s">
        <v>66</v>
      </c>
      <c r="D626" s="109" t="s">
        <v>102</v>
      </c>
      <c r="E626" s="109" t="s">
        <v>77</v>
      </c>
      <c r="F626" s="110">
        <v>689560</v>
      </c>
      <c r="G626" s="111">
        <v>379000</v>
      </c>
      <c r="H626" s="109" t="s">
        <v>63</v>
      </c>
      <c r="I626" s="109" t="s">
        <v>62</v>
      </c>
      <c r="J626" s="112">
        <v>45644</v>
      </c>
    </row>
    <row r="627" spans="1:10" ht="14.4">
      <c r="A627" s="109" t="s">
        <v>100</v>
      </c>
      <c r="B627" s="109" t="s">
        <v>101</v>
      </c>
      <c r="C627" s="109" t="s">
        <v>66</v>
      </c>
      <c r="D627" s="109" t="s">
        <v>102</v>
      </c>
      <c r="E627" s="109" t="s">
        <v>61</v>
      </c>
      <c r="F627" s="110">
        <v>689551</v>
      </c>
      <c r="G627" s="111">
        <v>539000</v>
      </c>
      <c r="H627" s="109" t="s">
        <v>63</v>
      </c>
      <c r="I627" s="109" t="s">
        <v>62</v>
      </c>
      <c r="J627" s="112">
        <v>45644</v>
      </c>
    </row>
    <row r="628" spans="1:10" ht="14.4">
      <c r="A628" s="109" t="s">
        <v>100</v>
      </c>
      <c r="B628" s="109" t="s">
        <v>101</v>
      </c>
      <c r="C628" s="109" t="s">
        <v>105</v>
      </c>
      <c r="D628" s="109" t="s">
        <v>106</v>
      </c>
      <c r="E628" s="109" t="s">
        <v>61</v>
      </c>
      <c r="F628" s="110">
        <v>689526</v>
      </c>
      <c r="G628" s="111">
        <v>474990</v>
      </c>
      <c r="H628" s="109" t="s">
        <v>62</v>
      </c>
      <c r="I628" s="109" t="s">
        <v>62</v>
      </c>
      <c r="J628" s="112">
        <v>45643</v>
      </c>
    </row>
    <row r="629" spans="1:10" ht="14.4">
      <c r="A629" s="109" t="s">
        <v>100</v>
      </c>
      <c r="B629" s="109" t="s">
        <v>101</v>
      </c>
      <c r="C629" s="109" t="s">
        <v>103</v>
      </c>
      <c r="D629" s="109" t="s">
        <v>104</v>
      </c>
      <c r="E629" s="109" t="s">
        <v>71</v>
      </c>
      <c r="F629" s="110">
        <v>680305</v>
      </c>
      <c r="G629" s="111">
        <v>100000</v>
      </c>
      <c r="H629" s="109" t="s">
        <v>63</v>
      </c>
      <c r="I629" s="109" t="s">
        <v>62</v>
      </c>
      <c r="J629" s="112">
        <v>45386</v>
      </c>
    </row>
    <row r="630" spans="1:10" ht="14.4">
      <c r="A630" s="109" t="s">
        <v>100</v>
      </c>
      <c r="B630" s="109" t="s">
        <v>101</v>
      </c>
      <c r="C630" s="109" t="s">
        <v>108</v>
      </c>
      <c r="D630" s="109" t="s">
        <v>109</v>
      </c>
      <c r="E630" s="109" t="s">
        <v>76</v>
      </c>
      <c r="F630" s="110">
        <v>688202</v>
      </c>
      <c r="G630" s="111">
        <v>517000</v>
      </c>
      <c r="H630" s="109" t="s">
        <v>63</v>
      </c>
      <c r="I630" s="109" t="s">
        <v>62</v>
      </c>
      <c r="J630" s="112">
        <v>45604</v>
      </c>
    </row>
    <row r="631" spans="1:10" ht="14.4">
      <c r="A631" s="109" t="s">
        <v>100</v>
      </c>
      <c r="B631" s="109" t="s">
        <v>101</v>
      </c>
      <c r="C631" s="109" t="s">
        <v>66</v>
      </c>
      <c r="D631" s="109" t="s">
        <v>102</v>
      </c>
      <c r="E631" s="109" t="s">
        <v>77</v>
      </c>
      <c r="F631" s="110">
        <v>686557</v>
      </c>
      <c r="G631" s="111">
        <v>290000</v>
      </c>
      <c r="H631" s="109" t="s">
        <v>63</v>
      </c>
      <c r="I631" s="109" t="s">
        <v>62</v>
      </c>
      <c r="J631" s="112">
        <v>45559</v>
      </c>
    </row>
    <row r="632" spans="1:10" ht="14.4">
      <c r="A632" s="109" t="s">
        <v>100</v>
      </c>
      <c r="B632" s="109" t="s">
        <v>101</v>
      </c>
      <c r="C632" s="109" t="s">
        <v>103</v>
      </c>
      <c r="D632" s="109" t="s">
        <v>104</v>
      </c>
      <c r="E632" s="109" t="s">
        <v>61</v>
      </c>
      <c r="F632" s="110">
        <v>686788</v>
      </c>
      <c r="G632" s="111">
        <v>363000</v>
      </c>
      <c r="H632" s="109" t="s">
        <v>63</v>
      </c>
      <c r="I632" s="109" t="s">
        <v>62</v>
      </c>
      <c r="J632" s="112">
        <v>45565</v>
      </c>
    </row>
    <row r="633" spans="1:10" ht="14.4">
      <c r="A633" s="109" t="s">
        <v>100</v>
      </c>
      <c r="B633" s="109" t="s">
        <v>101</v>
      </c>
      <c r="C633" s="109" t="s">
        <v>105</v>
      </c>
      <c r="D633" s="109" t="s">
        <v>111</v>
      </c>
      <c r="E633" s="109" t="s">
        <v>71</v>
      </c>
      <c r="F633" s="110">
        <v>688134</v>
      </c>
      <c r="G633" s="111">
        <v>28000</v>
      </c>
      <c r="H633" s="109" t="s">
        <v>63</v>
      </c>
      <c r="I633" s="109" t="s">
        <v>62</v>
      </c>
      <c r="J633" s="112">
        <v>45603</v>
      </c>
    </row>
    <row r="634" spans="1:10" ht="14.4">
      <c r="A634" s="109" t="s">
        <v>100</v>
      </c>
      <c r="B634" s="109" t="s">
        <v>101</v>
      </c>
      <c r="C634" s="109" t="s">
        <v>105</v>
      </c>
      <c r="D634" s="109" t="s">
        <v>111</v>
      </c>
      <c r="E634" s="109" t="s">
        <v>61</v>
      </c>
      <c r="F634" s="110">
        <v>677486</v>
      </c>
      <c r="G634" s="111">
        <v>320000</v>
      </c>
      <c r="H634" s="109" t="s">
        <v>63</v>
      </c>
      <c r="I634" s="109" t="s">
        <v>62</v>
      </c>
      <c r="J634" s="112">
        <v>45300</v>
      </c>
    </row>
    <row r="635" spans="1:10" ht="14.4">
      <c r="A635" s="109" t="s">
        <v>100</v>
      </c>
      <c r="B635" s="109" t="s">
        <v>101</v>
      </c>
      <c r="C635" s="109" t="s">
        <v>66</v>
      </c>
      <c r="D635" s="109" t="s">
        <v>102</v>
      </c>
      <c r="E635" s="109" t="s">
        <v>61</v>
      </c>
      <c r="F635" s="110">
        <v>686812</v>
      </c>
      <c r="G635" s="111">
        <v>554000</v>
      </c>
      <c r="H635" s="109" t="s">
        <v>63</v>
      </c>
      <c r="I635" s="109" t="s">
        <v>62</v>
      </c>
      <c r="J635" s="112">
        <v>45566</v>
      </c>
    </row>
    <row r="636" spans="1:10" ht="14.4">
      <c r="A636" s="109" t="s">
        <v>100</v>
      </c>
      <c r="B636" s="109" t="s">
        <v>101</v>
      </c>
      <c r="C636" s="109" t="s">
        <v>105</v>
      </c>
      <c r="D636" s="109" t="s">
        <v>111</v>
      </c>
      <c r="E636" s="109" t="s">
        <v>61</v>
      </c>
      <c r="F636" s="110">
        <v>688303</v>
      </c>
      <c r="G636" s="111">
        <v>660000</v>
      </c>
      <c r="H636" s="109" t="s">
        <v>63</v>
      </c>
      <c r="I636" s="109" t="s">
        <v>62</v>
      </c>
      <c r="J636" s="112">
        <v>45609</v>
      </c>
    </row>
    <row r="637" spans="1:10" ht="14.4">
      <c r="A637" s="109" t="s">
        <v>100</v>
      </c>
      <c r="B637" s="109" t="s">
        <v>101</v>
      </c>
      <c r="C637" s="109" t="s">
        <v>103</v>
      </c>
      <c r="D637" s="109" t="s">
        <v>104</v>
      </c>
      <c r="E637" s="109" t="s">
        <v>71</v>
      </c>
      <c r="F637" s="110">
        <v>688099</v>
      </c>
      <c r="G637" s="111">
        <v>40000</v>
      </c>
      <c r="H637" s="109" t="s">
        <v>63</v>
      </c>
      <c r="I637" s="109" t="s">
        <v>62</v>
      </c>
      <c r="J637" s="112">
        <v>45602</v>
      </c>
    </row>
    <row r="638" spans="1:10" ht="14.4">
      <c r="A638" s="109" t="s">
        <v>100</v>
      </c>
      <c r="B638" s="109" t="s">
        <v>101</v>
      </c>
      <c r="C638" s="109" t="s">
        <v>105</v>
      </c>
      <c r="D638" s="109" t="s">
        <v>110</v>
      </c>
      <c r="E638" s="109" t="s">
        <v>71</v>
      </c>
      <c r="F638" s="110">
        <v>686822</v>
      </c>
      <c r="G638" s="111">
        <v>28000</v>
      </c>
      <c r="H638" s="109" t="s">
        <v>63</v>
      </c>
      <c r="I638" s="109" t="s">
        <v>62</v>
      </c>
      <c r="J638" s="112">
        <v>45566</v>
      </c>
    </row>
    <row r="639" spans="1:10" ht="14.4">
      <c r="A639" s="109" t="s">
        <v>100</v>
      </c>
      <c r="B639" s="109" t="s">
        <v>101</v>
      </c>
      <c r="C639" s="109" t="s">
        <v>66</v>
      </c>
      <c r="D639" s="109" t="s">
        <v>102</v>
      </c>
      <c r="E639" s="109" t="s">
        <v>61</v>
      </c>
      <c r="F639" s="110">
        <v>688090</v>
      </c>
      <c r="G639" s="111">
        <v>377672</v>
      </c>
      <c r="H639" s="109" t="s">
        <v>63</v>
      </c>
      <c r="I639" s="109" t="s">
        <v>62</v>
      </c>
      <c r="J639" s="112">
        <v>45602</v>
      </c>
    </row>
    <row r="640" spans="1:10" ht="14.4">
      <c r="A640" s="109" t="s">
        <v>100</v>
      </c>
      <c r="B640" s="109" t="s">
        <v>101</v>
      </c>
      <c r="C640" s="109" t="s">
        <v>105</v>
      </c>
      <c r="D640" s="109" t="s">
        <v>114</v>
      </c>
      <c r="E640" s="109" t="s">
        <v>77</v>
      </c>
      <c r="F640" s="110">
        <v>686849</v>
      </c>
      <c r="G640" s="111">
        <v>170777</v>
      </c>
      <c r="H640" s="109" t="s">
        <v>63</v>
      </c>
      <c r="I640" s="109" t="s">
        <v>62</v>
      </c>
      <c r="J640" s="112">
        <v>45567</v>
      </c>
    </row>
    <row r="641" spans="1:10" ht="14.4">
      <c r="A641" s="109" t="s">
        <v>100</v>
      </c>
      <c r="B641" s="109" t="s">
        <v>101</v>
      </c>
      <c r="C641" s="109" t="s">
        <v>66</v>
      </c>
      <c r="D641" s="109" t="s">
        <v>102</v>
      </c>
      <c r="E641" s="109" t="s">
        <v>61</v>
      </c>
      <c r="F641" s="110">
        <v>685707</v>
      </c>
      <c r="G641" s="111">
        <v>465000</v>
      </c>
      <c r="H641" s="109" t="s">
        <v>63</v>
      </c>
      <c r="I641" s="109" t="s">
        <v>62</v>
      </c>
      <c r="J641" s="112">
        <v>45538</v>
      </c>
    </row>
    <row r="642" spans="1:10" ht="14.4">
      <c r="A642" s="109" t="s">
        <v>100</v>
      </c>
      <c r="B642" s="109" t="s">
        <v>101</v>
      </c>
      <c r="C642" s="109" t="s">
        <v>66</v>
      </c>
      <c r="D642" s="109" t="s">
        <v>102</v>
      </c>
      <c r="E642" s="109" t="s">
        <v>61</v>
      </c>
      <c r="F642" s="110">
        <v>688135</v>
      </c>
      <c r="G642" s="111">
        <v>514000</v>
      </c>
      <c r="H642" s="109" t="s">
        <v>63</v>
      </c>
      <c r="I642" s="109" t="s">
        <v>62</v>
      </c>
      <c r="J642" s="112">
        <v>45603</v>
      </c>
    </row>
    <row r="643" spans="1:10" ht="14.4">
      <c r="A643" s="109" t="s">
        <v>100</v>
      </c>
      <c r="B643" s="109" t="s">
        <v>101</v>
      </c>
      <c r="C643" s="109" t="s">
        <v>112</v>
      </c>
      <c r="D643" s="109" t="s">
        <v>113</v>
      </c>
      <c r="E643" s="109" t="s">
        <v>71</v>
      </c>
      <c r="F643" s="110">
        <v>688822</v>
      </c>
      <c r="G643" s="111">
        <v>415000</v>
      </c>
      <c r="H643" s="109" t="s">
        <v>63</v>
      </c>
      <c r="I643" s="109" t="s">
        <v>62</v>
      </c>
      <c r="J643" s="112">
        <v>45623</v>
      </c>
    </row>
    <row r="644" spans="1:10" ht="14.4">
      <c r="A644" s="109" t="s">
        <v>100</v>
      </c>
      <c r="B644" s="109" t="s">
        <v>101</v>
      </c>
      <c r="C644" s="109" t="s">
        <v>66</v>
      </c>
      <c r="D644" s="109" t="s">
        <v>102</v>
      </c>
      <c r="E644" s="109" t="s">
        <v>71</v>
      </c>
      <c r="F644" s="110">
        <v>685364</v>
      </c>
      <c r="G644" s="111">
        <v>20000</v>
      </c>
      <c r="H644" s="109" t="s">
        <v>63</v>
      </c>
      <c r="I644" s="109" t="s">
        <v>62</v>
      </c>
      <c r="J644" s="112">
        <v>45531</v>
      </c>
    </row>
    <row r="645" spans="1:10" ht="14.4">
      <c r="A645" s="109" t="s">
        <v>100</v>
      </c>
      <c r="B645" s="109" t="s">
        <v>101</v>
      </c>
      <c r="C645" s="109" t="s">
        <v>105</v>
      </c>
      <c r="D645" s="109" t="s">
        <v>111</v>
      </c>
      <c r="E645" s="109" t="s">
        <v>61</v>
      </c>
      <c r="F645" s="110">
        <v>679605</v>
      </c>
      <c r="G645" s="111">
        <v>365000</v>
      </c>
      <c r="H645" s="109" t="s">
        <v>63</v>
      </c>
      <c r="I645" s="109" t="s">
        <v>62</v>
      </c>
      <c r="J645" s="112">
        <v>45366</v>
      </c>
    </row>
    <row r="646" spans="1:10" ht="14.4">
      <c r="A646" s="109" t="s">
        <v>100</v>
      </c>
      <c r="B646" s="109" t="s">
        <v>101</v>
      </c>
      <c r="C646" s="109" t="s">
        <v>66</v>
      </c>
      <c r="D646" s="109" t="s">
        <v>116</v>
      </c>
      <c r="E646" s="109" t="s">
        <v>77</v>
      </c>
      <c r="F646" s="110">
        <v>679629</v>
      </c>
      <c r="G646" s="111">
        <v>365000</v>
      </c>
      <c r="H646" s="109" t="s">
        <v>63</v>
      </c>
      <c r="I646" s="109" t="s">
        <v>62</v>
      </c>
      <c r="J646" s="112">
        <v>45369</v>
      </c>
    </row>
    <row r="647" spans="1:10" ht="14.4">
      <c r="A647" s="109" t="s">
        <v>100</v>
      </c>
      <c r="B647" s="109" t="s">
        <v>101</v>
      </c>
      <c r="C647" s="109" t="s">
        <v>66</v>
      </c>
      <c r="D647" s="109" t="s">
        <v>102</v>
      </c>
      <c r="E647" s="109" t="s">
        <v>71</v>
      </c>
      <c r="F647" s="110">
        <v>688869</v>
      </c>
      <c r="G647" s="111">
        <v>62000</v>
      </c>
      <c r="H647" s="109" t="s">
        <v>63</v>
      </c>
      <c r="I647" s="109" t="s">
        <v>62</v>
      </c>
      <c r="J647" s="112">
        <v>45623</v>
      </c>
    </row>
    <row r="648" spans="1:10" ht="14.4">
      <c r="A648" s="109" t="s">
        <v>100</v>
      </c>
      <c r="B648" s="109" t="s">
        <v>101</v>
      </c>
      <c r="C648" s="109" t="s">
        <v>103</v>
      </c>
      <c r="D648" s="109" t="s">
        <v>104</v>
      </c>
      <c r="E648" s="109" t="s">
        <v>71</v>
      </c>
      <c r="F648" s="110">
        <v>679674</v>
      </c>
      <c r="G648" s="111">
        <v>50000</v>
      </c>
      <c r="H648" s="109" t="s">
        <v>63</v>
      </c>
      <c r="I648" s="109" t="s">
        <v>62</v>
      </c>
      <c r="J648" s="112">
        <v>45369</v>
      </c>
    </row>
    <row r="649" spans="1:10" ht="14.4">
      <c r="A649" s="109" t="s">
        <v>100</v>
      </c>
      <c r="B649" s="109" t="s">
        <v>101</v>
      </c>
      <c r="C649" s="109" t="s">
        <v>122</v>
      </c>
      <c r="D649" s="109" t="s">
        <v>123</v>
      </c>
      <c r="E649" s="109" t="s">
        <v>77</v>
      </c>
      <c r="F649" s="110">
        <v>688851</v>
      </c>
      <c r="G649" s="111">
        <v>229000</v>
      </c>
      <c r="H649" s="109" t="s">
        <v>63</v>
      </c>
      <c r="I649" s="109" t="s">
        <v>62</v>
      </c>
      <c r="J649" s="112">
        <v>45623</v>
      </c>
    </row>
    <row r="650" spans="1:10" ht="14.4">
      <c r="A650" s="109" t="s">
        <v>100</v>
      </c>
      <c r="B650" s="109" t="s">
        <v>101</v>
      </c>
      <c r="C650" s="109" t="s">
        <v>66</v>
      </c>
      <c r="D650" s="109" t="s">
        <v>102</v>
      </c>
      <c r="E650" s="109" t="s">
        <v>77</v>
      </c>
      <c r="F650" s="110">
        <v>680470</v>
      </c>
      <c r="G650" s="111">
        <v>296900</v>
      </c>
      <c r="H650" s="109" t="s">
        <v>63</v>
      </c>
      <c r="I650" s="109" t="s">
        <v>62</v>
      </c>
      <c r="J650" s="112">
        <v>45392</v>
      </c>
    </row>
    <row r="651" spans="1:10" ht="14.4">
      <c r="A651" s="109" t="s">
        <v>100</v>
      </c>
      <c r="B651" s="109" t="s">
        <v>101</v>
      </c>
      <c r="C651" s="109" t="s">
        <v>103</v>
      </c>
      <c r="D651" s="109" t="s">
        <v>104</v>
      </c>
      <c r="E651" s="109" t="s">
        <v>71</v>
      </c>
      <c r="F651" s="110">
        <v>679695</v>
      </c>
      <c r="G651" s="111">
        <v>220000</v>
      </c>
      <c r="H651" s="109" t="s">
        <v>63</v>
      </c>
      <c r="I651" s="109" t="s">
        <v>62</v>
      </c>
      <c r="J651" s="112">
        <v>45370</v>
      </c>
    </row>
    <row r="652" spans="1:10" ht="14.4">
      <c r="A652" s="109" t="s">
        <v>100</v>
      </c>
      <c r="B652" s="109" t="s">
        <v>101</v>
      </c>
      <c r="C652" s="109" t="s">
        <v>66</v>
      </c>
      <c r="D652" s="109" t="s">
        <v>102</v>
      </c>
      <c r="E652" s="109" t="s">
        <v>61</v>
      </c>
      <c r="F652" s="110">
        <v>679569</v>
      </c>
      <c r="G652" s="111">
        <v>470190.85</v>
      </c>
      <c r="H652" s="109" t="s">
        <v>63</v>
      </c>
      <c r="I652" s="109" t="s">
        <v>62</v>
      </c>
      <c r="J652" s="112">
        <v>45366</v>
      </c>
    </row>
    <row r="653" spans="1:10" ht="14.4">
      <c r="A653" s="109" t="s">
        <v>100</v>
      </c>
      <c r="B653" s="109" t="s">
        <v>101</v>
      </c>
      <c r="C653" s="109" t="s">
        <v>89</v>
      </c>
      <c r="D653" s="109" t="s">
        <v>115</v>
      </c>
      <c r="E653" s="109" t="s">
        <v>77</v>
      </c>
      <c r="F653" s="110">
        <v>688772</v>
      </c>
      <c r="G653" s="111">
        <v>315000</v>
      </c>
      <c r="H653" s="109" t="s">
        <v>63</v>
      </c>
      <c r="I653" s="109" t="s">
        <v>62</v>
      </c>
      <c r="J653" s="112">
        <v>45622</v>
      </c>
    </row>
    <row r="654" spans="1:10" ht="14.4">
      <c r="A654" s="109" t="s">
        <v>100</v>
      </c>
      <c r="B654" s="109" t="s">
        <v>101</v>
      </c>
      <c r="C654" s="109" t="s">
        <v>108</v>
      </c>
      <c r="D654" s="109" t="s">
        <v>109</v>
      </c>
      <c r="E654" s="109" t="s">
        <v>77</v>
      </c>
      <c r="F654" s="110">
        <v>688755</v>
      </c>
      <c r="G654" s="111">
        <v>135000</v>
      </c>
      <c r="H654" s="109" t="s">
        <v>63</v>
      </c>
      <c r="I654" s="109" t="s">
        <v>62</v>
      </c>
      <c r="J654" s="112">
        <v>45621</v>
      </c>
    </row>
    <row r="655" spans="1:10" ht="14.4">
      <c r="A655" s="109" t="s">
        <v>100</v>
      </c>
      <c r="B655" s="109" t="s">
        <v>101</v>
      </c>
      <c r="C655" s="109" t="s">
        <v>108</v>
      </c>
      <c r="D655" s="109" t="s">
        <v>109</v>
      </c>
      <c r="E655" s="109" t="s">
        <v>61</v>
      </c>
      <c r="F655" s="110">
        <v>688708</v>
      </c>
      <c r="G655" s="111">
        <v>500000</v>
      </c>
      <c r="H655" s="109" t="s">
        <v>63</v>
      </c>
      <c r="I655" s="109" t="s">
        <v>62</v>
      </c>
      <c r="J655" s="112">
        <v>45618</v>
      </c>
    </row>
    <row r="656" spans="1:10" ht="14.4">
      <c r="A656" s="109" t="s">
        <v>100</v>
      </c>
      <c r="B656" s="109" t="s">
        <v>101</v>
      </c>
      <c r="C656" s="109" t="s">
        <v>66</v>
      </c>
      <c r="D656" s="109" t="s">
        <v>102</v>
      </c>
      <c r="E656" s="109" t="s">
        <v>61</v>
      </c>
      <c r="F656" s="110">
        <v>688702</v>
      </c>
      <c r="G656" s="111">
        <v>344000</v>
      </c>
      <c r="H656" s="109" t="s">
        <v>63</v>
      </c>
      <c r="I656" s="109" t="s">
        <v>62</v>
      </c>
      <c r="J656" s="112">
        <v>45618</v>
      </c>
    </row>
    <row r="657" spans="1:10" ht="14.4">
      <c r="A657" s="109" t="s">
        <v>100</v>
      </c>
      <c r="B657" s="109" t="s">
        <v>101</v>
      </c>
      <c r="C657" s="109" t="s">
        <v>120</v>
      </c>
      <c r="D657" s="109" t="s">
        <v>121</v>
      </c>
      <c r="E657" s="109" t="s">
        <v>61</v>
      </c>
      <c r="F657" s="110">
        <v>688672</v>
      </c>
      <c r="G657" s="111">
        <v>422000</v>
      </c>
      <c r="H657" s="109" t="s">
        <v>63</v>
      </c>
      <c r="I657" s="109" t="s">
        <v>62</v>
      </c>
      <c r="J657" s="112">
        <v>45618</v>
      </c>
    </row>
    <row r="658" spans="1:10" ht="14.4">
      <c r="A658" s="109" t="s">
        <v>100</v>
      </c>
      <c r="B658" s="109" t="s">
        <v>101</v>
      </c>
      <c r="C658" s="109" t="s">
        <v>105</v>
      </c>
      <c r="D658" s="109" t="s">
        <v>111</v>
      </c>
      <c r="E658" s="109" t="s">
        <v>61</v>
      </c>
      <c r="F658" s="110">
        <v>678685</v>
      </c>
      <c r="G658" s="111">
        <v>350000</v>
      </c>
      <c r="H658" s="109" t="s">
        <v>63</v>
      </c>
      <c r="I658" s="109" t="s">
        <v>62</v>
      </c>
      <c r="J658" s="112">
        <v>45342</v>
      </c>
    </row>
    <row r="659" spans="1:10" ht="14.4">
      <c r="A659" s="109" t="s">
        <v>100</v>
      </c>
      <c r="B659" s="109" t="s">
        <v>101</v>
      </c>
      <c r="C659" s="109" t="s">
        <v>105</v>
      </c>
      <c r="D659" s="109" t="s">
        <v>111</v>
      </c>
      <c r="E659" s="109" t="s">
        <v>71</v>
      </c>
      <c r="F659" s="110">
        <v>678706</v>
      </c>
      <c r="G659" s="111">
        <v>32000</v>
      </c>
      <c r="H659" s="109" t="s">
        <v>63</v>
      </c>
      <c r="I659" s="109" t="s">
        <v>62</v>
      </c>
      <c r="J659" s="112">
        <v>45342</v>
      </c>
    </row>
    <row r="660" spans="1:10" ht="14.4">
      <c r="A660" s="109" t="s">
        <v>100</v>
      </c>
      <c r="B660" s="109" t="s">
        <v>101</v>
      </c>
      <c r="C660" s="109" t="s">
        <v>66</v>
      </c>
      <c r="D660" s="109" t="s">
        <v>102</v>
      </c>
      <c r="E660" s="109" t="s">
        <v>61</v>
      </c>
      <c r="F660" s="110">
        <v>679685</v>
      </c>
      <c r="G660" s="111">
        <v>570000</v>
      </c>
      <c r="H660" s="109" t="s">
        <v>63</v>
      </c>
      <c r="I660" s="109" t="s">
        <v>62</v>
      </c>
      <c r="J660" s="112">
        <v>45370</v>
      </c>
    </row>
    <row r="661" spans="1:10" ht="14.4">
      <c r="A661" s="109" t="s">
        <v>100</v>
      </c>
      <c r="B661" s="109" t="s">
        <v>101</v>
      </c>
      <c r="C661" s="109" t="s">
        <v>103</v>
      </c>
      <c r="D661" s="109" t="s">
        <v>104</v>
      </c>
      <c r="E661" s="109" t="s">
        <v>61</v>
      </c>
      <c r="F661" s="110">
        <v>679451</v>
      </c>
      <c r="G661" s="111">
        <v>420000</v>
      </c>
      <c r="H661" s="109" t="s">
        <v>63</v>
      </c>
      <c r="I661" s="109" t="s">
        <v>62</v>
      </c>
      <c r="J661" s="112">
        <v>45363</v>
      </c>
    </row>
    <row r="662" spans="1:10" ht="14.4">
      <c r="A662" s="109" t="s">
        <v>100</v>
      </c>
      <c r="B662" s="109" t="s">
        <v>101</v>
      </c>
      <c r="C662" s="109" t="s">
        <v>105</v>
      </c>
      <c r="D662" s="109" t="s">
        <v>111</v>
      </c>
      <c r="E662" s="109" t="s">
        <v>61</v>
      </c>
      <c r="F662" s="110">
        <v>685704</v>
      </c>
      <c r="G662" s="111">
        <v>373000</v>
      </c>
      <c r="H662" s="109" t="s">
        <v>63</v>
      </c>
      <c r="I662" s="109" t="s">
        <v>62</v>
      </c>
      <c r="J662" s="112">
        <v>45538</v>
      </c>
    </row>
    <row r="663" spans="1:10" ht="14.4">
      <c r="A663" s="109" t="s">
        <v>100</v>
      </c>
      <c r="B663" s="109" t="s">
        <v>101</v>
      </c>
      <c r="C663" s="109" t="s">
        <v>108</v>
      </c>
      <c r="D663" s="109" t="s">
        <v>109</v>
      </c>
      <c r="E663" s="109" t="s">
        <v>61</v>
      </c>
      <c r="F663" s="110">
        <v>685701</v>
      </c>
      <c r="G663" s="111">
        <v>409900</v>
      </c>
      <c r="H663" s="109" t="s">
        <v>63</v>
      </c>
      <c r="I663" s="109" t="s">
        <v>62</v>
      </c>
      <c r="J663" s="112">
        <v>45538</v>
      </c>
    </row>
    <row r="664" spans="1:10" ht="14.4">
      <c r="A664" s="109" t="s">
        <v>100</v>
      </c>
      <c r="B664" s="109" t="s">
        <v>101</v>
      </c>
      <c r="C664" s="109" t="s">
        <v>105</v>
      </c>
      <c r="D664" s="109" t="s">
        <v>114</v>
      </c>
      <c r="E664" s="109" t="s">
        <v>71</v>
      </c>
      <c r="F664" s="110">
        <v>685699</v>
      </c>
      <c r="G664" s="111">
        <v>60000</v>
      </c>
      <c r="H664" s="109" t="s">
        <v>63</v>
      </c>
      <c r="I664" s="109" t="s">
        <v>62</v>
      </c>
      <c r="J664" s="112">
        <v>45538</v>
      </c>
    </row>
    <row r="665" spans="1:10" ht="14.4">
      <c r="A665" s="109" t="s">
        <v>100</v>
      </c>
      <c r="B665" s="109" t="s">
        <v>101</v>
      </c>
      <c r="C665" s="109" t="s">
        <v>105</v>
      </c>
      <c r="D665" s="109" t="s">
        <v>111</v>
      </c>
      <c r="E665" s="109" t="s">
        <v>61</v>
      </c>
      <c r="F665" s="110">
        <v>677791</v>
      </c>
      <c r="G665" s="111">
        <v>320000</v>
      </c>
      <c r="H665" s="109" t="s">
        <v>63</v>
      </c>
      <c r="I665" s="109" t="s">
        <v>62</v>
      </c>
      <c r="J665" s="112">
        <v>45313</v>
      </c>
    </row>
    <row r="666" spans="1:10" ht="14.4">
      <c r="A666" s="109" t="s">
        <v>100</v>
      </c>
      <c r="B666" s="109" t="s">
        <v>101</v>
      </c>
      <c r="C666" s="109" t="s">
        <v>108</v>
      </c>
      <c r="D666" s="109" t="s">
        <v>109</v>
      </c>
      <c r="E666" s="109" t="s">
        <v>61</v>
      </c>
      <c r="F666" s="110">
        <v>685637</v>
      </c>
      <c r="G666" s="111">
        <v>472000</v>
      </c>
      <c r="H666" s="109" t="s">
        <v>63</v>
      </c>
      <c r="I666" s="109" t="s">
        <v>62</v>
      </c>
      <c r="J666" s="112">
        <v>45534</v>
      </c>
    </row>
    <row r="667" spans="1:10" ht="14.4">
      <c r="A667" s="109" t="s">
        <v>100</v>
      </c>
      <c r="B667" s="109" t="s">
        <v>101</v>
      </c>
      <c r="C667" s="109" t="s">
        <v>122</v>
      </c>
      <c r="D667" s="109" t="s">
        <v>123</v>
      </c>
      <c r="E667" s="109" t="s">
        <v>61</v>
      </c>
      <c r="F667" s="110">
        <v>677814</v>
      </c>
      <c r="G667" s="111">
        <v>423579.35</v>
      </c>
      <c r="H667" s="109" t="s">
        <v>63</v>
      </c>
      <c r="I667" s="109" t="s">
        <v>62</v>
      </c>
      <c r="J667" s="112">
        <v>45314</v>
      </c>
    </row>
    <row r="668" spans="1:10" ht="14.4">
      <c r="A668" s="109" t="s">
        <v>100</v>
      </c>
      <c r="B668" s="109" t="s">
        <v>101</v>
      </c>
      <c r="C668" s="109" t="s">
        <v>105</v>
      </c>
      <c r="D668" s="109" t="s">
        <v>106</v>
      </c>
      <c r="E668" s="109" t="s">
        <v>61</v>
      </c>
      <c r="F668" s="110">
        <v>685608</v>
      </c>
      <c r="G668" s="111">
        <v>478990</v>
      </c>
      <c r="H668" s="109" t="s">
        <v>62</v>
      </c>
      <c r="I668" s="109" t="s">
        <v>62</v>
      </c>
      <c r="J668" s="112">
        <v>45534</v>
      </c>
    </row>
    <row r="669" spans="1:10" ht="14.4">
      <c r="A669" s="109" t="s">
        <v>100</v>
      </c>
      <c r="B669" s="109" t="s">
        <v>101</v>
      </c>
      <c r="C669" s="109" t="s">
        <v>105</v>
      </c>
      <c r="D669" s="109" t="s">
        <v>106</v>
      </c>
      <c r="E669" s="109" t="s">
        <v>61</v>
      </c>
      <c r="F669" s="110">
        <v>685461</v>
      </c>
      <c r="G669" s="111">
        <v>461895</v>
      </c>
      <c r="H669" s="109" t="s">
        <v>62</v>
      </c>
      <c r="I669" s="109" t="s">
        <v>62</v>
      </c>
      <c r="J669" s="112">
        <v>45532</v>
      </c>
    </row>
    <row r="670" spans="1:10" ht="14.4">
      <c r="A670" s="109" t="s">
        <v>100</v>
      </c>
      <c r="B670" s="109" t="s">
        <v>101</v>
      </c>
      <c r="C670" s="109" t="s">
        <v>105</v>
      </c>
      <c r="D670" s="109" t="s">
        <v>106</v>
      </c>
      <c r="E670" s="109" t="s">
        <v>61</v>
      </c>
      <c r="F670" s="110">
        <v>685517</v>
      </c>
      <c r="G670" s="111">
        <v>570992</v>
      </c>
      <c r="H670" s="109" t="s">
        <v>62</v>
      </c>
      <c r="I670" s="109" t="s">
        <v>62</v>
      </c>
      <c r="J670" s="112">
        <v>45533</v>
      </c>
    </row>
    <row r="671" spans="1:10" ht="14.4">
      <c r="A671" s="109" t="s">
        <v>100</v>
      </c>
      <c r="B671" s="109" t="s">
        <v>101</v>
      </c>
      <c r="C671" s="109" t="s">
        <v>66</v>
      </c>
      <c r="D671" s="109" t="s">
        <v>102</v>
      </c>
      <c r="E671" s="109" t="s">
        <v>61</v>
      </c>
      <c r="F671" s="110">
        <v>679576</v>
      </c>
      <c r="G671" s="111">
        <v>615000</v>
      </c>
      <c r="H671" s="109" t="s">
        <v>63</v>
      </c>
      <c r="I671" s="109" t="s">
        <v>62</v>
      </c>
      <c r="J671" s="112">
        <v>45366</v>
      </c>
    </row>
    <row r="672" spans="1:10" ht="14.4">
      <c r="A672" s="109" t="s">
        <v>100</v>
      </c>
      <c r="B672" s="109" t="s">
        <v>101</v>
      </c>
      <c r="C672" s="109" t="s">
        <v>103</v>
      </c>
      <c r="D672" s="109" t="s">
        <v>104</v>
      </c>
      <c r="E672" s="109" t="s">
        <v>61</v>
      </c>
      <c r="F672" s="110">
        <v>685493</v>
      </c>
      <c r="G672" s="111">
        <v>554000</v>
      </c>
      <c r="H672" s="109" t="s">
        <v>63</v>
      </c>
      <c r="I672" s="109" t="s">
        <v>62</v>
      </c>
      <c r="J672" s="112">
        <v>45532</v>
      </c>
    </row>
    <row r="673" spans="1:10" ht="14.4">
      <c r="A673" s="109" t="s">
        <v>100</v>
      </c>
      <c r="B673" s="109" t="s">
        <v>101</v>
      </c>
      <c r="C673" s="109" t="s">
        <v>89</v>
      </c>
      <c r="D673" s="109" t="s">
        <v>115</v>
      </c>
      <c r="E673" s="109" t="s">
        <v>61</v>
      </c>
      <c r="F673" s="110">
        <v>679457</v>
      </c>
      <c r="G673" s="111">
        <v>445500</v>
      </c>
      <c r="H673" s="109" t="s">
        <v>63</v>
      </c>
      <c r="I673" s="109" t="s">
        <v>62</v>
      </c>
      <c r="J673" s="112">
        <v>45363</v>
      </c>
    </row>
    <row r="674" spans="1:10" ht="14.4">
      <c r="A674" s="109" t="s">
        <v>100</v>
      </c>
      <c r="B674" s="109" t="s">
        <v>101</v>
      </c>
      <c r="C674" s="109" t="s">
        <v>108</v>
      </c>
      <c r="D674" s="109" t="s">
        <v>109</v>
      </c>
      <c r="E674" s="109" t="s">
        <v>61</v>
      </c>
      <c r="F674" s="110">
        <v>685464</v>
      </c>
      <c r="G674" s="111">
        <v>408000</v>
      </c>
      <c r="H674" s="109" t="s">
        <v>63</v>
      </c>
      <c r="I674" s="109" t="s">
        <v>62</v>
      </c>
      <c r="J674" s="112">
        <v>45532</v>
      </c>
    </row>
    <row r="675" spans="1:10" ht="14.4">
      <c r="A675" s="109" t="s">
        <v>100</v>
      </c>
      <c r="B675" s="109" t="s">
        <v>101</v>
      </c>
      <c r="C675" s="109" t="s">
        <v>89</v>
      </c>
      <c r="D675" s="109" t="s">
        <v>115</v>
      </c>
      <c r="E675" s="109" t="s">
        <v>61</v>
      </c>
      <c r="F675" s="110">
        <v>685276</v>
      </c>
      <c r="G675" s="111">
        <v>364000</v>
      </c>
      <c r="H675" s="109" t="s">
        <v>63</v>
      </c>
      <c r="I675" s="109" t="s">
        <v>62</v>
      </c>
      <c r="J675" s="112">
        <v>45530</v>
      </c>
    </row>
    <row r="676" spans="1:10" ht="14.4">
      <c r="A676" s="109" t="s">
        <v>100</v>
      </c>
      <c r="B676" s="109" t="s">
        <v>101</v>
      </c>
      <c r="C676" s="109" t="s">
        <v>103</v>
      </c>
      <c r="D676" s="109" t="s">
        <v>104</v>
      </c>
      <c r="E676" s="109" t="s">
        <v>71</v>
      </c>
      <c r="F676" s="110">
        <v>679561</v>
      </c>
      <c r="G676" s="111">
        <v>42000</v>
      </c>
      <c r="H676" s="109" t="s">
        <v>63</v>
      </c>
      <c r="I676" s="109" t="s">
        <v>62</v>
      </c>
      <c r="J676" s="112">
        <v>45365</v>
      </c>
    </row>
    <row r="677" spans="1:10" ht="14.4">
      <c r="A677" s="109" t="s">
        <v>100</v>
      </c>
      <c r="B677" s="109" t="s">
        <v>101</v>
      </c>
      <c r="C677" s="109" t="s">
        <v>108</v>
      </c>
      <c r="D677" s="109" t="s">
        <v>109</v>
      </c>
      <c r="E677" s="109" t="s">
        <v>61</v>
      </c>
      <c r="F677" s="110">
        <v>685240</v>
      </c>
      <c r="G677" s="111">
        <v>383000</v>
      </c>
      <c r="H677" s="109" t="s">
        <v>63</v>
      </c>
      <c r="I677" s="109" t="s">
        <v>62</v>
      </c>
      <c r="J677" s="112">
        <v>45527</v>
      </c>
    </row>
    <row r="678" spans="1:10" ht="14.4">
      <c r="A678" s="109" t="s">
        <v>100</v>
      </c>
      <c r="B678" s="109" t="s">
        <v>101</v>
      </c>
      <c r="C678" s="109" t="s">
        <v>66</v>
      </c>
      <c r="D678" s="109" t="s">
        <v>102</v>
      </c>
      <c r="E678" s="109" t="s">
        <v>61</v>
      </c>
      <c r="F678" s="110">
        <v>686514</v>
      </c>
      <c r="G678" s="111">
        <v>397000</v>
      </c>
      <c r="H678" s="109" t="s">
        <v>63</v>
      </c>
      <c r="I678" s="109" t="s">
        <v>62</v>
      </c>
      <c r="J678" s="112">
        <v>45559</v>
      </c>
    </row>
    <row r="679" spans="1:10" ht="14.4">
      <c r="A679" s="109" t="s">
        <v>100</v>
      </c>
      <c r="B679" s="109" t="s">
        <v>101</v>
      </c>
      <c r="C679" s="109" t="s">
        <v>108</v>
      </c>
      <c r="D679" s="109" t="s">
        <v>109</v>
      </c>
      <c r="E679" s="109" t="s">
        <v>77</v>
      </c>
      <c r="F679" s="110">
        <v>685563</v>
      </c>
      <c r="G679" s="111">
        <v>440000</v>
      </c>
      <c r="H679" s="109" t="s">
        <v>63</v>
      </c>
      <c r="I679" s="109" t="s">
        <v>62</v>
      </c>
      <c r="J679" s="112">
        <v>45533</v>
      </c>
    </row>
    <row r="680" spans="1:10" ht="14.4">
      <c r="A680" s="109" t="s">
        <v>100</v>
      </c>
      <c r="B680" s="109" t="s">
        <v>101</v>
      </c>
      <c r="C680" s="109" t="s">
        <v>112</v>
      </c>
      <c r="D680" s="109" t="s">
        <v>113</v>
      </c>
      <c r="E680" s="109" t="s">
        <v>95</v>
      </c>
      <c r="F680" s="110">
        <v>687312</v>
      </c>
      <c r="G680" s="111">
        <v>440000</v>
      </c>
      <c r="H680" s="109" t="s">
        <v>63</v>
      </c>
      <c r="I680" s="109" t="s">
        <v>62</v>
      </c>
      <c r="J680" s="112">
        <v>45581</v>
      </c>
    </row>
    <row r="681" spans="1:10" ht="14.4">
      <c r="A681" s="109" t="s">
        <v>100</v>
      </c>
      <c r="B681" s="109" t="s">
        <v>101</v>
      </c>
      <c r="C681" s="109" t="s">
        <v>105</v>
      </c>
      <c r="D681" s="109" t="s">
        <v>111</v>
      </c>
      <c r="E681" s="109" t="s">
        <v>61</v>
      </c>
      <c r="F681" s="110">
        <v>687603</v>
      </c>
      <c r="G681" s="111">
        <v>339000</v>
      </c>
      <c r="H681" s="109" t="s">
        <v>63</v>
      </c>
      <c r="I681" s="109" t="s">
        <v>62</v>
      </c>
      <c r="J681" s="112">
        <v>45588</v>
      </c>
    </row>
    <row r="682" spans="1:10" ht="14.4">
      <c r="A682" s="109" t="s">
        <v>100</v>
      </c>
      <c r="B682" s="109" t="s">
        <v>101</v>
      </c>
      <c r="C682" s="109" t="s">
        <v>66</v>
      </c>
      <c r="D682" s="109" t="s">
        <v>102</v>
      </c>
      <c r="E682" s="109" t="s">
        <v>71</v>
      </c>
      <c r="F682" s="110">
        <v>687571</v>
      </c>
      <c r="G682" s="111">
        <v>25000</v>
      </c>
      <c r="H682" s="109" t="s">
        <v>63</v>
      </c>
      <c r="I682" s="109" t="s">
        <v>62</v>
      </c>
      <c r="J682" s="112">
        <v>45587</v>
      </c>
    </row>
    <row r="683" spans="1:10" ht="14.4">
      <c r="A683" s="109" t="s">
        <v>100</v>
      </c>
      <c r="B683" s="109" t="s">
        <v>101</v>
      </c>
      <c r="C683" s="109" t="s">
        <v>108</v>
      </c>
      <c r="D683" s="109" t="s">
        <v>109</v>
      </c>
      <c r="E683" s="109" t="s">
        <v>61</v>
      </c>
      <c r="F683" s="110">
        <v>687502</v>
      </c>
      <c r="G683" s="111">
        <v>375000</v>
      </c>
      <c r="H683" s="109" t="s">
        <v>63</v>
      </c>
      <c r="I683" s="109" t="s">
        <v>62</v>
      </c>
      <c r="J683" s="112">
        <v>45586</v>
      </c>
    </row>
    <row r="684" spans="1:10" ht="14.4">
      <c r="A684" s="109" t="s">
        <v>100</v>
      </c>
      <c r="B684" s="109" t="s">
        <v>101</v>
      </c>
      <c r="C684" s="109" t="s">
        <v>89</v>
      </c>
      <c r="D684" s="109" t="s">
        <v>115</v>
      </c>
      <c r="E684" s="109" t="s">
        <v>61</v>
      </c>
      <c r="F684" s="110">
        <v>687434</v>
      </c>
      <c r="G684" s="111">
        <v>440000</v>
      </c>
      <c r="H684" s="109" t="s">
        <v>63</v>
      </c>
      <c r="I684" s="109" t="s">
        <v>62</v>
      </c>
      <c r="J684" s="112">
        <v>45583</v>
      </c>
    </row>
    <row r="685" spans="1:10" ht="14.4">
      <c r="A685" s="109" t="s">
        <v>100</v>
      </c>
      <c r="B685" s="109" t="s">
        <v>101</v>
      </c>
      <c r="C685" s="109" t="s">
        <v>108</v>
      </c>
      <c r="D685" s="109" t="s">
        <v>109</v>
      </c>
      <c r="E685" s="109" t="s">
        <v>61</v>
      </c>
      <c r="F685" s="110">
        <v>687431</v>
      </c>
      <c r="G685" s="111">
        <v>405000</v>
      </c>
      <c r="H685" s="109" t="s">
        <v>63</v>
      </c>
      <c r="I685" s="109" t="s">
        <v>62</v>
      </c>
      <c r="J685" s="112">
        <v>45583</v>
      </c>
    </row>
    <row r="686" spans="1:10" ht="14.4">
      <c r="A686" s="109" t="s">
        <v>100</v>
      </c>
      <c r="B686" s="109" t="s">
        <v>101</v>
      </c>
      <c r="C686" s="109" t="s">
        <v>105</v>
      </c>
      <c r="D686" s="109" t="s">
        <v>114</v>
      </c>
      <c r="E686" s="109" t="s">
        <v>71</v>
      </c>
      <c r="F686" s="110">
        <v>687414</v>
      </c>
      <c r="G686" s="111">
        <v>140000</v>
      </c>
      <c r="H686" s="109" t="s">
        <v>63</v>
      </c>
      <c r="I686" s="109" t="s">
        <v>62</v>
      </c>
      <c r="J686" s="112">
        <v>45583</v>
      </c>
    </row>
    <row r="687" spans="1:10" ht="14.4">
      <c r="A687" s="109" t="s">
        <v>100</v>
      </c>
      <c r="B687" s="109" t="s">
        <v>101</v>
      </c>
      <c r="C687" s="109" t="s">
        <v>66</v>
      </c>
      <c r="D687" s="109" t="s">
        <v>102</v>
      </c>
      <c r="E687" s="109" t="s">
        <v>61</v>
      </c>
      <c r="F687" s="110">
        <v>686528</v>
      </c>
      <c r="G687" s="111">
        <v>200000</v>
      </c>
      <c r="H687" s="109" t="s">
        <v>63</v>
      </c>
      <c r="I687" s="109" t="s">
        <v>62</v>
      </c>
      <c r="J687" s="112">
        <v>45559</v>
      </c>
    </row>
    <row r="688" spans="1:10" ht="14.4">
      <c r="A688" s="109" t="s">
        <v>100</v>
      </c>
      <c r="B688" s="109" t="s">
        <v>101</v>
      </c>
      <c r="C688" s="109" t="s">
        <v>66</v>
      </c>
      <c r="D688" s="109" t="s">
        <v>102</v>
      </c>
      <c r="E688" s="109" t="s">
        <v>61</v>
      </c>
      <c r="F688" s="110">
        <v>687356</v>
      </c>
      <c r="G688" s="111">
        <v>130000</v>
      </c>
      <c r="H688" s="109" t="s">
        <v>63</v>
      </c>
      <c r="I688" s="109" t="s">
        <v>62</v>
      </c>
      <c r="J688" s="112">
        <v>45582</v>
      </c>
    </row>
    <row r="689" spans="1:10" ht="14.4">
      <c r="A689" s="109" t="s">
        <v>100</v>
      </c>
      <c r="B689" s="109" t="s">
        <v>101</v>
      </c>
      <c r="C689" s="109" t="s">
        <v>108</v>
      </c>
      <c r="D689" s="109" t="s">
        <v>109</v>
      </c>
      <c r="E689" s="109" t="s">
        <v>61</v>
      </c>
      <c r="F689" s="110">
        <v>687654</v>
      </c>
      <c r="G689" s="111">
        <v>339900</v>
      </c>
      <c r="H689" s="109" t="s">
        <v>63</v>
      </c>
      <c r="I689" s="109" t="s">
        <v>62</v>
      </c>
      <c r="J689" s="112">
        <v>45589</v>
      </c>
    </row>
    <row r="690" spans="1:10" ht="14.4">
      <c r="A690" s="109" t="s">
        <v>100</v>
      </c>
      <c r="B690" s="109" t="s">
        <v>101</v>
      </c>
      <c r="C690" s="109" t="s">
        <v>105</v>
      </c>
      <c r="D690" s="109" t="s">
        <v>111</v>
      </c>
      <c r="E690" s="109" t="s">
        <v>61</v>
      </c>
      <c r="F690" s="110">
        <v>677415</v>
      </c>
      <c r="G690" s="111">
        <v>377500</v>
      </c>
      <c r="H690" s="109" t="s">
        <v>63</v>
      </c>
      <c r="I690" s="109" t="s">
        <v>62</v>
      </c>
      <c r="J690" s="112">
        <v>45296</v>
      </c>
    </row>
    <row r="691" spans="1:10" ht="14.4">
      <c r="A691" s="109" t="s">
        <v>100</v>
      </c>
      <c r="B691" s="109" t="s">
        <v>101</v>
      </c>
      <c r="C691" s="109" t="s">
        <v>89</v>
      </c>
      <c r="D691" s="109" t="s">
        <v>115</v>
      </c>
      <c r="E691" s="109" t="s">
        <v>61</v>
      </c>
      <c r="F691" s="110">
        <v>677422</v>
      </c>
      <c r="G691" s="111">
        <v>500000</v>
      </c>
      <c r="H691" s="109" t="s">
        <v>63</v>
      </c>
      <c r="I691" s="109" t="s">
        <v>62</v>
      </c>
      <c r="J691" s="112">
        <v>45296</v>
      </c>
    </row>
    <row r="692" spans="1:10" ht="14.4">
      <c r="A692" s="109" t="s">
        <v>100</v>
      </c>
      <c r="B692" s="109" t="s">
        <v>101</v>
      </c>
      <c r="C692" s="109" t="s">
        <v>105</v>
      </c>
      <c r="D692" s="109" t="s">
        <v>111</v>
      </c>
      <c r="E692" s="109" t="s">
        <v>61</v>
      </c>
      <c r="F692" s="110">
        <v>687272</v>
      </c>
      <c r="G692" s="111">
        <v>375000</v>
      </c>
      <c r="H692" s="109" t="s">
        <v>63</v>
      </c>
      <c r="I692" s="109" t="s">
        <v>62</v>
      </c>
      <c r="J692" s="112">
        <v>45580</v>
      </c>
    </row>
    <row r="693" spans="1:10" ht="14.4">
      <c r="A693" s="109" t="s">
        <v>100</v>
      </c>
      <c r="B693" s="109" t="s">
        <v>101</v>
      </c>
      <c r="C693" s="109" t="s">
        <v>89</v>
      </c>
      <c r="D693" s="109" t="s">
        <v>115</v>
      </c>
      <c r="E693" s="109" t="s">
        <v>61</v>
      </c>
      <c r="F693" s="110">
        <v>677427</v>
      </c>
      <c r="G693" s="111">
        <v>157000</v>
      </c>
      <c r="H693" s="109" t="s">
        <v>63</v>
      </c>
      <c r="I693" s="109" t="s">
        <v>62</v>
      </c>
      <c r="J693" s="112">
        <v>45296</v>
      </c>
    </row>
    <row r="694" spans="1:10" ht="14.4">
      <c r="A694" s="109" t="s">
        <v>100</v>
      </c>
      <c r="B694" s="109" t="s">
        <v>101</v>
      </c>
      <c r="C694" s="109" t="s">
        <v>112</v>
      </c>
      <c r="D694" s="109" t="s">
        <v>113</v>
      </c>
      <c r="E694" s="109" t="s">
        <v>61</v>
      </c>
      <c r="F694" s="110">
        <v>677445</v>
      </c>
      <c r="G694" s="111">
        <v>414000</v>
      </c>
      <c r="H694" s="109" t="s">
        <v>63</v>
      </c>
      <c r="I694" s="109" t="s">
        <v>62</v>
      </c>
      <c r="J694" s="112">
        <v>45299</v>
      </c>
    </row>
    <row r="695" spans="1:10" ht="14.4">
      <c r="A695" s="109" t="s">
        <v>100</v>
      </c>
      <c r="B695" s="109" t="s">
        <v>101</v>
      </c>
      <c r="C695" s="109" t="s">
        <v>112</v>
      </c>
      <c r="D695" s="109" t="s">
        <v>113</v>
      </c>
      <c r="E695" s="109" t="s">
        <v>61</v>
      </c>
      <c r="F695" s="110">
        <v>688221</v>
      </c>
      <c r="G695" s="111">
        <v>365000</v>
      </c>
      <c r="H695" s="109" t="s">
        <v>63</v>
      </c>
      <c r="I695" s="109" t="s">
        <v>62</v>
      </c>
      <c r="J695" s="112">
        <v>45604</v>
      </c>
    </row>
    <row r="696" spans="1:10" ht="14.4">
      <c r="A696" s="109" t="s">
        <v>100</v>
      </c>
      <c r="B696" s="109" t="s">
        <v>101</v>
      </c>
      <c r="C696" s="109" t="s">
        <v>108</v>
      </c>
      <c r="D696" s="109" t="s">
        <v>109</v>
      </c>
      <c r="E696" s="109" t="s">
        <v>61</v>
      </c>
      <c r="F696" s="110">
        <v>687207</v>
      </c>
      <c r="G696" s="111">
        <v>404000</v>
      </c>
      <c r="H696" s="109" t="s">
        <v>63</v>
      </c>
      <c r="I696" s="109" t="s">
        <v>62</v>
      </c>
      <c r="J696" s="112">
        <v>45576</v>
      </c>
    </row>
    <row r="697" spans="1:10" ht="14.4">
      <c r="A697" s="109" t="s">
        <v>100</v>
      </c>
      <c r="B697" s="109" t="s">
        <v>101</v>
      </c>
      <c r="C697" s="109" t="s">
        <v>103</v>
      </c>
      <c r="D697" s="109" t="s">
        <v>104</v>
      </c>
      <c r="E697" s="109" t="s">
        <v>71</v>
      </c>
      <c r="F697" s="110">
        <v>687400</v>
      </c>
      <c r="G697" s="111">
        <v>390000</v>
      </c>
      <c r="H697" s="109" t="s">
        <v>63</v>
      </c>
      <c r="I697" s="109" t="s">
        <v>62</v>
      </c>
      <c r="J697" s="112">
        <v>45583</v>
      </c>
    </row>
    <row r="698" spans="1:10" ht="14.4">
      <c r="A698" s="109" t="s">
        <v>100</v>
      </c>
      <c r="B698" s="109" t="s">
        <v>101</v>
      </c>
      <c r="C698" s="109" t="s">
        <v>66</v>
      </c>
      <c r="D698" s="109" t="s">
        <v>102</v>
      </c>
      <c r="E698" s="109" t="s">
        <v>61</v>
      </c>
      <c r="F698" s="110">
        <v>687898</v>
      </c>
      <c r="G698" s="111">
        <v>375000</v>
      </c>
      <c r="H698" s="109" t="s">
        <v>63</v>
      </c>
      <c r="I698" s="109" t="s">
        <v>62</v>
      </c>
      <c r="J698" s="112">
        <v>45596</v>
      </c>
    </row>
    <row r="699" spans="1:10" ht="14.4">
      <c r="A699" s="109" t="s">
        <v>100</v>
      </c>
      <c r="B699" s="109" t="s">
        <v>101</v>
      </c>
      <c r="C699" s="109" t="s">
        <v>108</v>
      </c>
      <c r="D699" s="109" t="s">
        <v>109</v>
      </c>
      <c r="E699" s="109" t="s">
        <v>71</v>
      </c>
      <c r="F699" s="110">
        <v>688592</v>
      </c>
      <c r="G699" s="111">
        <v>14000</v>
      </c>
      <c r="H699" s="109" t="s">
        <v>63</v>
      </c>
      <c r="I699" s="109" t="s">
        <v>62</v>
      </c>
      <c r="J699" s="112">
        <v>45616</v>
      </c>
    </row>
    <row r="700" spans="1:10" ht="14.4">
      <c r="A700" s="109" t="s">
        <v>100</v>
      </c>
      <c r="B700" s="109" t="s">
        <v>101</v>
      </c>
      <c r="C700" s="109" t="s">
        <v>66</v>
      </c>
      <c r="D700" s="109" t="s">
        <v>102</v>
      </c>
      <c r="E700" s="109" t="s">
        <v>61</v>
      </c>
      <c r="F700" s="110">
        <v>688556</v>
      </c>
      <c r="G700" s="111">
        <v>585000</v>
      </c>
      <c r="H700" s="109" t="s">
        <v>63</v>
      </c>
      <c r="I700" s="109" t="s">
        <v>62</v>
      </c>
      <c r="J700" s="112">
        <v>45615</v>
      </c>
    </row>
    <row r="701" spans="1:10" ht="14.4">
      <c r="A701" s="109" t="s">
        <v>100</v>
      </c>
      <c r="B701" s="109" t="s">
        <v>101</v>
      </c>
      <c r="C701" s="109" t="s">
        <v>112</v>
      </c>
      <c r="D701" s="109" t="s">
        <v>113</v>
      </c>
      <c r="E701" s="109" t="s">
        <v>71</v>
      </c>
      <c r="F701" s="110">
        <v>684368</v>
      </c>
      <c r="G701" s="111">
        <v>375000</v>
      </c>
      <c r="H701" s="109" t="s">
        <v>63</v>
      </c>
      <c r="I701" s="109" t="s">
        <v>62</v>
      </c>
      <c r="J701" s="112">
        <v>45504</v>
      </c>
    </row>
    <row r="702" spans="1:10" ht="14.4">
      <c r="A702" s="109" t="s">
        <v>100</v>
      </c>
      <c r="B702" s="109" t="s">
        <v>101</v>
      </c>
      <c r="C702" s="109" t="s">
        <v>108</v>
      </c>
      <c r="D702" s="109" t="s">
        <v>109</v>
      </c>
      <c r="E702" s="109" t="s">
        <v>71</v>
      </c>
      <c r="F702" s="110">
        <v>688470</v>
      </c>
      <c r="G702" s="111">
        <v>24000</v>
      </c>
      <c r="H702" s="109" t="s">
        <v>63</v>
      </c>
      <c r="I702" s="109" t="s">
        <v>62</v>
      </c>
      <c r="J702" s="112">
        <v>45614</v>
      </c>
    </row>
    <row r="703" spans="1:10" ht="14.4">
      <c r="A703" s="109" t="s">
        <v>100</v>
      </c>
      <c r="B703" s="109" t="s">
        <v>101</v>
      </c>
      <c r="C703" s="109" t="s">
        <v>105</v>
      </c>
      <c r="D703" s="109" t="s">
        <v>110</v>
      </c>
      <c r="E703" s="109" t="s">
        <v>61</v>
      </c>
      <c r="F703" s="110">
        <v>683962</v>
      </c>
      <c r="G703" s="111">
        <v>375000</v>
      </c>
      <c r="H703" s="109" t="s">
        <v>63</v>
      </c>
      <c r="I703" s="109" t="s">
        <v>62</v>
      </c>
      <c r="J703" s="112">
        <v>45492</v>
      </c>
    </row>
    <row r="704" spans="1:10" ht="14.4">
      <c r="A704" s="109" t="s">
        <v>100</v>
      </c>
      <c r="B704" s="109" t="s">
        <v>101</v>
      </c>
      <c r="C704" s="109" t="s">
        <v>66</v>
      </c>
      <c r="D704" s="109" t="s">
        <v>102</v>
      </c>
      <c r="E704" s="109" t="s">
        <v>61</v>
      </c>
      <c r="F704" s="110">
        <v>688418</v>
      </c>
      <c r="G704" s="111">
        <v>529000</v>
      </c>
      <c r="H704" s="109" t="s">
        <v>63</v>
      </c>
      <c r="I704" s="109" t="s">
        <v>62</v>
      </c>
      <c r="J704" s="112">
        <v>45611</v>
      </c>
    </row>
    <row r="705" spans="1:10" ht="14.4">
      <c r="A705" s="109" t="s">
        <v>100</v>
      </c>
      <c r="B705" s="109" t="s">
        <v>101</v>
      </c>
      <c r="C705" s="109" t="s">
        <v>105</v>
      </c>
      <c r="D705" s="109" t="s">
        <v>111</v>
      </c>
      <c r="E705" s="109" t="s">
        <v>61</v>
      </c>
      <c r="F705" s="110">
        <v>683968</v>
      </c>
      <c r="G705" s="111">
        <v>336600</v>
      </c>
      <c r="H705" s="109" t="s">
        <v>63</v>
      </c>
      <c r="I705" s="109" t="s">
        <v>62</v>
      </c>
      <c r="J705" s="112">
        <v>45492</v>
      </c>
    </row>
    <row r="706" spans="1:10" ht="14.4">
      <c r="A706" s="109" t="s">
        <v>100</v>
      </c>
      <c r="B706" s="109" t="s">
        <v>101</v>
      </c>
      <c r="C706" s="109" t="s">
        <v>105</v>
      </c>
      <c r="D706" s="109" t="s">
        <v>118</v>
      </c>
      <c r="E706" s="109" t="s">
        <v>61</v>
      </c>
      <c r="F706" s="110">
        <v>687606</v>
      </c>
      <c r="G706" s="111">
        <v>450000</v>
      </c>
      <c r="H706" s="109" t="s">
        <v>63</v>
      </c>
      <c r="I706" s="109" t="s">
        <v>62</v>
      </c>
      <c r="J706" s="112">
        <v>45588</v>
      </c>
    </row>
    <row r="707" spans="1:10" ht="14.4">
      <c r="A707" s="109" t="s">
        <v>100</v>
      </c>
      <c r="B707" s="109" t="s">
        <v>101</v>
      </c>
      <c r="C707" s="109" t="s">
        <v>105</v>
      </c>
      <c r="D707" s="109" t="s">
        <v>106</v>
      </c>
      <c r="E707" s="109" t="s">
        <v>61</v>
      </c>
      <c r="F707" s="110">
        <v>687906</v>
      </c>
      <c r="G707" s="111">
        <v>418000</v>
      </c>
      <c r="H707" s="109" t="s">
        <v>62</v>
      </c>
      <c r="I707" s="109" t="s">
        <v>62</v>
      </c>
      <c r="J707" s="112">
        <v>45596</v>
      </c>
    </row>
    <row r="708" spans="1:10" ht="14.4">
      <c r="A708" s="109" t="s">
        <v>100</v>
      </c>
      <c r="B708" s="109" t="s">
        <v>101</v>
      </c>
      <c r="C708" s="109" t="s">
        <v>108</v>
      </c>
      <c r="D708" s="109" t="s">
        <v>109</v>
      </c>
      <c r="E708" s="109" t="s">
        <v>71</v>
      </c>
      <c r="F708" s="110">
        <v>687626</v>
      </c>
      <c r="G708" s="111">
        <v>1000</v>
      </c>
      <c r="H708" s="109" t="s">
        <v>63</v>
      </c>
      <c r="I708" s="109" t="s">
        <v>62</v>
      </c>
      <c r="J708" s="112">
        <v>45588</v>
      </c>
    </row>
    <row r="709" spans="1:10" ht="14.4">
      <c r="A709" s="109" t="s">
        <v>100</v>
      </c>
      <c r="B709" s="109" t="s">
        <v>101</v>
      </c>
      <c r="C709" s="109" t="s">
        <v>66</v>
      </c>
      <c r="D709" s="109" t="s">
        <v>102</v>
      </c>
      <c r="E709" s="109" t="s">
        <v>71</v>
      </c>
      <c r="F709" s="110">
        <v>687880</v>
      </c>
      <c r="G709" s="111">
        <v>100000</v>
      </c>
      <c r="H709" s="109" t="s">
        <v>63</v>
      </c>
      <c r="I709" s="109" t="s">
        <v>62</v>
      </c>
      <c r="J709" s="112">
        <v>45596</v>
      </c>
    </row>
    <row r="710" spans="1:10" ht="14.4">
      <c r="A710" s="109" t="s">
        <v>100</v>
      </c>
      <c r="B710" s="109" t="s">
        <v>101</v>
      </c>
      <c r="C710" s="109" t="s">
        <v>66</v>
      </c>
      <c r="D710" s="109" t="s">
        <v>102</v>
      </c>
      <c r="E710" s="109" t="s">
        <v>61</v>
      </c>
      <c r="F710" s="110">
        <v>687872</v>
      </c>
      <c r="G710" s="111">
        <v>520000</v>
      </c>
      <c r="H710" s="109" t="s">
        <v>63</v>
      </c>
      <c r="I710" s="109" t="s">
        <v>62</v>
      </c>
      <c r="J710" s="112">
        <v>45596</v>
      </c>
    </row>
    <row r="711" spans="1:10" ht="14.4">
      <c r="A711" s="109" t="s">
        <v>100</v>
      </c>
      <c r="B711" s="109" t="s">
        <v>101</v>
      </c>
      <c r="C711" s="109" t="s">
        <v>66</v>
      </c>
      <c r="D711" s="109" t="s">
        <v>102</v>
      </c>
      <c r="E711" s="109" t="s">
        <v>61</v>
      </c>
      <c r="F711" s="110">
        <v>687869</v>
      </c>
      <c r="G711" s="111">
        <v>250000</v>
      </c>
      <c r="H711" s="109" t="s">
        <v>63</v>
      </c>
      <c r="I711" s="109" t="s">
        <v>62</v>
      </c>
      <c r="J711" s="112">
        <v>45596</v>
      </c>
    </row>
    <row r="712" spans="1:10" ht="14.4">
      <c r="A712" s="109" t="s">
        <v>100</v>
      </c>
      <c r="B712" s="109" t="s">
        <v>101</v>
      </c>
      <c r="C712" s="109" t="s">
        <v>105</v>
      </c>
      <c r="D712" s="109" t="s">
        <v>114</v>
      </c>
      <c r="E712" s="109" t="s">
        <v>76</v>
      </c>
      <c r="F712" s="110">
        <v>687768</v>
      </c>
      <c r="G712" s="111">
        <v>850000</v>
      </c>
      <c r="H712" s="109" t="s">
        <v>63</v>
      </c>
      <c r="I712" s="109" t="s">
        <v>62</v>
      </c>
      <c r="J712" s="112">
        <v>45594</v>
      </c>
    </row>
    <row r="713" spans="1:10" ht="14.4">
      <c r="A713" s="109" t="s">
        <v>100</v>
      </c>
      <c r="B713" s="109" t="s">
        <v>101</v>
      </c>
      <c r="C713" s="109" t="s">
        <v>122</v>
      </c>
      <c r="D713" s="109" t="s">
        <v>123</v>
      </c>
      <c r="E713" s="109" t="s">
        <v>71</v>
      </c>
      <c r="F713" s="110">
        <v>687756</v>
      </c>
      <c r="G713" s="111">
        <v>80000</v>
      </c>
      <c r="H713" s="109" t="s">
        <v>63</v>
      </c>
      <c r="I713" s="109" t="s">
        <v>62</v>
      </c>
      <c r="J713" s="112">
        <v>45593</v>
      </c>
    </row>
    <row r="714" spans="1:10" ht="14.4">
      <c r="A714" s="109" t="s">
        <v>100</v>
      </c>
      <c r="B714" s="109" t="s">
        <v>101</v>
      </c>
      <c r="C714" s="109" t="s">
        <v>105</v>
      </c>
      <c r="D714" s="109" t="s">
        <v>110</v>
      </c>
      <c r="E714" s="109" t="s">
        <v>61</v>
      </c>
      <c r="F714" s="110">
        <v>684945</v>
      </c>
      <c r="G714" s="111">
        <v>515000</v>
      </c>
      <c r="H714" s="109" t="s">
        <v>63</v>
      </c>
      <c r="I714" s="109" t="s">
        <v>62</v>
      </c>
      <c r="J714" s="112">
        <v>45520</v>
      </c>
    </row>
    <row r="715" spans="1:10" ht="14.4">
      <c r="A715" s="109" t="s">
        <v>100</v>
      </c>
      <c r="B715" s="109" t="s">
        <v>101</v>
      </c>
      <c r="C715" s="109" t="s">
        <v>108</v>
      </c>
      <c r="D715" s="109" t="s">
        <v>109</v>
      </c>
      <c r="E715" s="109" t="s">
        <v>61</v>
      </c>
      <c r="F715" s="110">
        <v>688261</v>
      </c>
      <c r="G715" s="111">
        <v>457500</v>
      </c>
      <c r="H715" s="109" t="s">
        <v>63</v>
      </c>
      <c r="I715" s="109" t="s">
        <v>62</v>
      </c>
      <c r="J715" s="112">
        <v>45608</v>
      </c>
    </row>
    <row r="716" spans="1:10" ht="14.4">
      <c r="A716" s="109" t="s">
        <v>100</v>
      </c>
      <c r="B716" s="109" t="s">
        <v>101</v>
      </c>
      <c r="C716" s="109" t="s">
        <v>108</v>
      </c>
      <c r="D716" s="109" t="s">
        <v>109</v>
      </c>
      <c r="E716" s="109" t="s">
        <v>61</v>
      </c>
      <c r="F716" s="110">
        <v>683975</v>
      </c>
      <c r="G716" s="111">
        <v>430000</v>
      </c>
      <c r="H716" s="109" t="s">
        <v>63</v>
      </c>
      <c r="I716" s="109" t="s">
        <v>62</v>
      </c>
      <c r="J716" s="112">
        <v>45492</v>
      </c>
    </row>
    <row r="717" spans="1:10" ht="14.4">
      <c r="A717" s="109" t="s">
        <v>100</v>
      </c>
      <c r="B717" s="109" t="s">
        <v>101</v>
      </c>
      <c r="C717" s="109" t="s">
        <v>89</v>
      </c>
      <c r="D717" s="109" t="s">
        <v>115</v>
      </c>
      <c r="E717" s="109" t="s">
        <v>61</v>
      </c>
      <c r="F717" s="110">
        <v>689905</v>
      </c>
      <c r="G717" s="111">
        <v>374900</v>
      </c>
      <c r="H717" s="109" t="s">
        <v>63</v>
      </c>
      <c r="I717" s="109" t="s">
        <v>62</v>
      </c>
      <c r="J717" s="112">
        <v>45656</v>
      </c>
    </row>
    <row r="718" spans="1:10" ht="14.4">
      <c r="A718" s="109" t="s">
        <v>100</v>
      </c>
      <c r="B718" s="109" t="s">
        <v>101</v>
      </c>
      <c r="C718" s="109" t="s">
        <v>105</v>
      </c>
      <c r="D718" s="109" t="s">
        <v>111</v>
      </c>
      <c r="E718" s="109" t="s">
        <v>61</v>
      </c>
      <c r="F718" s="110">
        <v>688259</v>
      </c>
      <c r="G718" s="111">
        <v>530000</v>
      </c>
      <c r="H718" s="109" t="s">
        <v>63</v>
      </c>
      <c r="I718" s="109" t="s">
        <v>62</v>
      </c>
      <c r="J718" s="112">
        <v>45608</v>
      </c>
    </row>
    <row r="719" spans="1:10" ht="14.4">
      <c r="A719" s="109" t="s">
        <v>100</v>
      </c>
      <c r="B719" s="109" t="s">
        <v>101</v>
      </c>
      <c r="C719" s="109" t="s">
        <v>66</v>
      </c>
      <c r="D719" s="109" t="s">
        <v>102</v>
      </c>
      <c r="E719" s="109" t="s">
        <v>61</v>
      </c>
      <c r="F719" s="110">
        <v>686898</v>
      </c>
      <c r="G719" s="111">
        <v>630000</v>
      </c>
      <c r="H719" s="109" t="s">
        <v>63</v>
      </c>
      <c r="I719" s="109" t="s">
        <v>62</v>
      </c>
      <c r="J719" s="112">
        <v>45568</v>
      </c>
    </row>
    <row r="720" spans="1:10" ht="14.4">
      <c r="A720" s="109" t="s">
        <v>100</v>
      </c>
      <c r="B720" s="109" t="s">
        <v>101</v>
      </c>
      <c r="C720" s="109" t="s">
        <v>108</v>
      </c>
      <c r="D720" s="109" t="s">
        <v>109</v>
      </c>
      <c r="E720" s="109" t="s">
        <v>71</v>
      </c>
      <c r="F720" s="110">
        <v>686894</v>
      </c>
      <c r="G720" s="111">
        <v>230000</v>
      </c>
      <c r="H720" s="109" t="s">
        <v>63</v>
      </c>
      <c r="I720" s="109" t="s">
        <v>62</v>
      </c>
      <c r="J720" s="112">
        <v>45568</v>
      </c>
    </row>
    <row r="721" spans="1:10" ht="14.4">
      <c r="A721" s="109" t="s">
        <v>100</v>
      </c>
      <c r="B721" s="109" t="s">
        <v>101</v>
      </c>
      <c r="C721" s="109" t="s">
        <v>105</v>
      </c>
      <c r="D721" s="109" t="s">
        <v>111</v>
      </c>
      <c r="E721" s="109" t="s">
        <v>77</v>
      </c>
      <c r="F721" s="110">
        <v>689686</v>
      </c>
      <c r="G721" s="111">
        <v>335000</v>
      </c>
      <c r="H721" s="109" t="s">
        <v>63</v>
      </c>
      <c r="I721" s="109" t="s">
        <v>62</v>
      </c>
      <c r="J721" s="112">
        <v>45646</v>
      </c>
    </row>
    <row r="722" spans="1:10" ht="14.4">
      <c r="A722" s="109" t="s">
        <v>100</v>
      </c>
      <c r="B722" s="109" t="s">
        <v>101</v>
      </c>
      <c r="C722" s="109" t="s">
        <v>105</v>
      </c>
      <c r="D722" s="109" t="s">
        <v>106</v>
      </c>
      <c r="E722" s="109" t="s">
        <v>61</v>
      </c>
      <c r="F722" s="110">
        <v>689945</v>
      </c>
      <c r="G722" s="111">
        <v>379990</v>
      </c>
      <c r="H722" s="109" t="s">
        <v>62</v>
      </c>
      <c r="I722" s="109" t="s">
        <v>62</v>
      </c>
      <c r="J722" s="112">
        <v>45657</v>
      </c>
    </row>
    <row r="723" spans="1:10" ht="14.4">
      <c r="A723" s="109" t="s">
        <v>100</v>
      </c>
      <c r="B723" s="109" t="s">
        <v>101</v>
      </c>
      <c r="C723" s="109" t="s">
        <v>105</v>
      </c>
      <c r="D723" s="109" t="s">
        <v>111</v>
      </c>
      <c r="E723" s="109" t="s">
        <v>61</v>
      </c>
      <c r="F723" s="110">
        <v>689694</v>
      </c>
      <c r="G723" s="111">
        <v>438000</v>
      </c>
      <c r="H723" s="109" t="s">
        <v>63</v>
      </c>
      <c r="I723" s="109" t="s">
        <v>62</v>
      </c>
      <c r="J723" s="112">
        <v>45646</v>
      </c>
    </row>
    <row r="724" spans="1:10" ht="14.4">
      <c r="A724" s="109" t="s">
        <v>100</v>
      </c>
      <c r="B724" s="109" t="s">
        <v>101</v>
      </c>
      <c r="C724" s="109" t="s">
        <v>103</v>
      </c>
      <c r="D724" s="109" t="s">
        <v>104</v>
      </c>
      <c r="E724" s="109" t="s">
        <v>61</v>
      </c>
      <c r="F724" s="110">
        <v>689698</v>
      </c>
      <c r="G724" s="111">
        <v>416000</v>
      </c>
      <c r="H724" s="109" t="s">
        <v>63</v>
      </c>
      <c r="I724" s="109" t="s">
        <v>62</v>
      </c>
      <c r="J724" s="112">
        <v>45646</v>
      </c>
    </row>
    <row r="725" spans="1:10" ht="14.4">
      <c r="A725" s="109" t="s">
        <v>100</v>
      </c>
      <c r="B725" s="109" t="s">
        <v>101</v>
      </c>
      <c r="C725" s="109" t="s">
        <v>108</v>
      </c>
      <c r="D725" s="109" t="s">
        <v>109</v>
      </c>
      <c r="E725" s="109" t="s">
        <v>71</v>
      </c>
      <c r="F725" s="110">
        <v>686944</v>
      </c>
      <c r="G725" s="111">
        <v>48000</v>
      </c>
      <c r="H725" s="109" t="s">
        <v>63</v>
      </c>
      <c r="I725" s="109" t="s">
        <v>62</v>
      </c>
      <c r="J725" s="112">
        <v>45568</v>
      </c>
    </row>
    <row r="726" spans="1:10" ht="14.4">
      <c r="A726" s="109" t="s">
        <v>100</v>
      </c>
      <c r="B726" s="109" t="s">
        <v>101</v>
      </c>
      <c r="C726" s="109" t="s">
        <v>66</v>
      </c>
      <c r="D726" s="109" t="s">
        <v>102</v>
      </c>
      <c r="E726" s="109" t="s">
        <v>77</v>
      </c>
      <c r="F726" s="110">
        <v>689921</v>
      </c>
      <c r="G726" s="111">
        <v>325000</v>
      </c>
      <c r="H726" s="109" t="s">
        <v>63</v>
      </c>
      <c r="I726" s="109" t="s">
        <v>62</v>
      </c>
      <c r="J726" s="112">
        <v>45656</v>
      </c>
    </row>
    <row r="727" spans="1:10" ht="14.4">
      <c r="A727" s="109" t="s">
        <v>100</v>
      </c>
      <c r="B727" s="109" t="s">
        <v>101</v>
      </c>
      <c r="C727" s="109" t="s">
        <v>66</v>
      </c>
      <c r="D727" s="109" t="s">
        <v>116</v>
      </c>
      <c r="E727" s="109" t="s">
        <v>71</v>
      </c>
      <c r="F727" s="110">
        <v>680006</v>
      </c>
      <c r="G727" s="111">
        <v>20000</v>
      </c>
      <c r="H727" s="109" t="s">
        <v>63</v>
      </c>
      <c r="I727" s="109" t="s">
        <v>62</v>
      </c>
      <c r="J727" s="112">
        <v>45378</v>
      </c>
    </row>
    <row r="728" spans="1:10" ht="14.4">
      <c r="A728" s="109" t="s">
        <v>100</v>
      </c>
      <c r="B728" s="109" t="s">
        <v>101</v>
      </c>
      <c r="C728" s="109" t="s">
        <v>103</v>
      </c>
      <c r="D728" s="109" t="s">
        <v>104</v>
      </c>
      <c r="E728" s="109" t="s">
        <v>71</v>
      </c>
      <c r="F728" s="110">
        <v>689888</v>
      </c>
      <c r="G728" s="111">
        <v>230000</v>
      </c>
      <c r="H728" s="109" t="s">
        <v>63</v>
      </c>
      <c r="I728" s="109" t="s">
        <v>62</v>
      </c>
      <c r="J728" s="112">
        <v>45656</v>
      </c>
    </row>
    <row r="729" spans="1:10" ht="14.4">
      <c r="A729" s="109" t="s">
        <v>100</v>
      </c>
      <c r="B729" s="109" t="s">
        <v>101</v>
      </c>
      <c r="C729" s="109" t="s">
        <v>112</v>
      </c>
      <c r="D729" s="109" t="s">
        <v>113</v>
      </c>
      <c r="E729" s="109" t="s">
        <v>61</v>
      </c>
      <c r="F729" s="110">
        <v>689835</v>
      </c>
      <c r="G729" s="111">
        <v>390000</v>
      </c>
      <c r="H729" s="109" t="s">
        <v>63</v>
      </c>
      <c r="I729" s="109" t="s">
        <v>62</v>
      </c>
      <c r="J729" s="112">
        <v>45653</v>
      </c>
    </row>
    <row r="730" spans="1:10" ht="14.4">
      <c r="A730" s="109" t="s">
        <v>100</v>
      </c>
      <c r="B730" s="109" t="s">
        <v>101</v>
      </c>
      <c r="C730" s="109" t="s">
        <v>108</v>
      </c>
      <c r="D730" s="109" t="s">
        <v>109</v>
      </c>
      <c r="E730" s="109" t="s">
        <v>77</v>
      </c>
      <c r="F730" s="110">
        <v>689828</v>
      </c>
      <c r="G730" s="111">
        <v>235000</v>
      </c>
      <c r="H730" s="109" t="s">
        <v>63</v>
      </c>
      <c r="I730" s="109" t="s">
        <v>62</v>
      </c>
      <c r="J730" s="112">
        <v>45652</v>
      </c>
    </row>
    <row r="731" spans="1:10" ht="14.4">
      <c r="A731" s="109" t="s">
        <v>100</v>
      </c>
      <c r="B731" s="109" t="s">
        <v>101</v>
      </c>
      <c r="C731" s="109" t="s">
        <v>103</v>
      </c>
      <c r="D731" s="109" t="s">
        <v>104</v>
      </c>
      <c r="E731" s="109" t="s">
        <v>71</v>
      </c>
      <c r="F731" s="110">
        <v>688435</v>
      </c>
      <c r="G731" s="111">
        <v>275000</v>
      </c>
      <c r="H731" s="109" t="s">
        <v>63</v>
      </c>
      <c r="I731" s="109" t="s">
        <v>62</v>
      </c>
      <c r="J731" s="112">
        <v>45611</v>
      </c>
    </row>
    <row r="732" spans="1:10" ht="14.4">
      <c r="A732" s="109" t="s">
        <v>100</v>
      </c>
      <c r="B732" s="109" t="s">
        <v>101</v>
      </c>
      <c r="C732" s="109" t="s">
        <v>108</v>
      </c>
      <c r="D732" s="109" t="s">
        <v>109</v>
      </c>
      <c r="E732" s="109" t="s">
        <v>61</v>
      </c>
      <c r="F732" s="110">
        <v>689796</v>
      </c>
      <c r="G732" s="111">
        <v>437900</v>
      </c>
      <c r="H732" s="109" t="s">
        <v>63</v>
      </c>
      <c r="I732" s="109" t="s">
        <v>62</v>
      </c>
      <c r="J732" s="112">
        <v>45650</v>
      </c>
    </row>
    <row r="733" spans="1:10" ht="14.4">
      <c r="A733" s="109" t="s">
        <v>100</v>
      </c>
      <c r="B733" s="109" t="s">
        <v>101</v>
      </c>
      <c r="C733" s="109" t="s">
        <v>108</v>
      </c>
      <c r="D733" s="109" t="s">
        <v>109</v>
      </c>
      <c r="E733" s="109" t="s">
        <v>61</v>
      </c>
      <c r="F733" s="110">
        <v>686482</v>
      </c>
      <c r="G733" s="111">
        <v>425000</v>
      </c>
      <c r="H733" s="109" t="s">
        <v>63</v>
      </c>
      <c r="I733" s="109" t="s">
        <v>62</v>
      </c>
      <c r="J733" s="112">
        <v>45558</v>
      </c>
    </row>
    <row r="734" spans="1:10" ht="14.4">
      <c r="A734" s="109" t="s">
        <v>100</v>
      </c>
      <c r="B734" s="109" t="s">
        <v>101</v>
      </c>
      <c r="C734" s="109" t="s">
        <v>105</v>
      </c>
      <c r="D734" s="109" t="s">
        <v>118</v>
      </c>
      <c r="E734" s="109" t="s">
        <v>61</v>
      </c>
      <c r="F734" s="110">
        <v>685747</v>
      </c>
      <c r="G734" s="111">
        <v>275000</v>
      </c>
      <c r="H734" s="109" t="s">
        <v>63</v>
      </c>
      <c r="I734" s="109" t="s">
        <v>62</v>
      </c>
      <c r="J734" s="112">
        <v>45539</v>
      </c>
    </row>
    <row r="735" spans="1:10" ht="14.4">
      <c r="A735" s="109" t="s">
        <v>100</v>
      </c>
      <c r="B735" s="109" t="s">
        <v>101</v>
      </c>
      <c r="C735" s="109" t="s">
        <v>108</v>
      </c>
      <c r="D735" s="109" t="s">
        <v>109</v>
      </c>
      <c r="E735" s="109" t="s">
        <v>61</v>
      </c>
      <c r="F735" s="110">
        <v>689850</v>
      </c>
      <c r="G735" s="111">
        <v>335000</v>
      </c>
      <c r="H735" s="109" t="s">
        <v>63</v>
      </c>
      <c r="I735" s="109" t="s">
        <v>62</v>
      </c>
      <c r="J735" s="112">
        <v>45653</v>
      </c>
    </row>
    <row r="736" spans="1:10" ht="14.4">
      <c r="A736" s="109" t="s">
        <v>100</v>
      </c>
      <c r="B736" s="109" t="s">
        <v>101</v>
      </c>
      <c r="C736" s="109" t="s">
        <v>66</v>
      </c>
      <c r="D736" s="109" t="s">
        <v>102</v>
      </c>
      <c r="E736" s="109" t="s">
        <v>71</v>
      </c>
      <c r="F736" s="110">
        <v>687094</v>
      </c>
      <c r="G736" s="111">
        <v>200000</v>
      </c>
      <c r="H736" s="109" t="s">
        <v>63</v>
      </c>
      <c r="I736" s="109" t="s">
        <v>62</v>
      </c>
      <c r="J736" s="112">
        <v>45574</v>
      </c>
    </row>
    <row r="737" spans="1:10" ht="14.4">
      <c r="A737" s="109" t="s">
        <v>100</v>
      </c>
      <c r="B737" s="109" t="s">
        <v>101</v>
      </c>
      <c r="C737" s="109" t="s">
        <v>108</v>
      </c>
      <c r="D737" s="109" t="s">
        <v>109</v>
      </c>
      <c r="E737" s="109" t="s">
        <v>61</v>
      </c>
      <c r="F737" s="110">
        <v>689612</v>
      </c>
      <c r="G737" s="111">
        <v>895000</v>
      </c>
      <c r="H737" s="109" t="s">
        <v>63</v>
      </c>
      <c r="I737" s="109" t="s">
        <v>62</v>
      </c>
      <c r="J737" s="112">
        <v>45645</v>
      </c>
    </row>
    <row r="738" spans="1:10" ht="14.4">
      <c r="A738" s="109" t="s">
        <v>100</v>
      </c>
      <c r="B738" s="109" t="s">
        <v>101</v>
      </c>
      <c r="C738" s="109" t="s">
        <v>105</v>
      </c>
      <c r="D738" s="109" t="s">
        <v>114</v>
      </c>
      <c r="E738" s="109" t="s">
        <v>61</v>
      </c>
      <c r="F738" s="110">
        <v>678613</v>
      </c>
      <c r="G738" s="111">
        <v>450000</v>
      </c>
      <c r="H738" s="109" t="s">
        <v>63</v>
      </c>
      <c r="I738" s="109" t="s">
        <v>62</v>
      </c>
      <c r="J738" s="112">
        <v>45338</v>
      </c>
    </row>
    <row r="739" spans="1:10" ht="14.4">
      <c r="A739" s="109" t="s">
        <v>100</v>
      </c>
      <c r="B739" s="109" t="s">
        <v>101</v>
      </c>
      <c r="C739" s="109" t="s">
        <v>103</v>
      </c>
      <c r="D739" s="109" t="s">
        <v>104</v>
      </c>
      <c r="E739" s="109" t="s">
        <v>71</v>
      </c>
      <c r="F739" s="110">
        <v>678632</v>
      </c>
      <c r="G739" s="111">
        <v>38500</v>
      </c>
      <c r="H739" s="109" t="s">
        <v>63</v>
      </c>
      <c r="I739" s="109" t="s">
        <v>62</v>
      </c>
      <c r="J739" s="112">
        <v>45338</v>
      </c>
    </row>
    <row r="740" spans="1:10" ht="14.4">
      <c r="A740" s="109" t="s">
        <v>100</v>
      </c>
      <c r="B740" s="109" t="s">
        <v>101</v>
      </c>
      <c r="C740" s="109" t="s">
        <v>105</v>
      </c>
      <c r="D740" s="109" t="s">
        <v>111</v>
      </c>
      <c r="E740" s="109" t="s">
        <v>61</v>
      </c>
      <c r="F740" s="110">
        <v>678645</v>
      </c>
      <c r="G740" s="111">
        <v>370000</v>
      </c>
      <c r="H740" s="109" t="s">
        <v>63</v>
      </c>
      <c r="I740" s="109" t="s">
        <v>62</v>
      </c>
      <c r="J740" s="112">
        <v>45338</v>
      </c>
    </row>
    <row r="741" spans="1:10" ht="14.4">
      <c r="A741" s="109" t="s">
        <v>100</v>
      </c>
      <c r="B741" s="109" t="s">
        <v>101</v>
      </c>
      <c r="C741" s="109" t="s">
        <v>112</v>
      </c>
      <c r="D741" s="109" t="s">
        <v>113</v>
      </c>
      <c r="E741" s="109" t="s">
        <v>61</v>
      </c>
      <c r="F741" s="110">
        <v>687136</v>
      </c>
      <c r="G741" s="111">
        <v>315000</v>
      </c>
      <c r="H741" s="109" t="s">
        <v>63</v>
      </c>
      <c r="I741" s="109" t="s">
        <v>62</v>
      </c>
      <c r="J741" s="112">
        <v>45575</v>
      </c>
    </row>
    <row r="742" spans="1:10" ht="14.4">
      <c r="A742" s="109" t="s">
        <v>100</v>
      </c>
      <c r="B742" s="109" t="s">
        <v>101</v>
      </c>
      <c r="C742" s="109" t="s">
        <v>105</v>
      </c>
      <c r="D742" s="109" t="s">
        <v>106</v>
      </c>
      <c r="E742" s="109" t="s">
        <v>61</v>
      </c>
      <c r="F742" s="110">
        <v>678148</v>
      </c>
      <c r="G742" s="111">
        <v>435086</v>
      </c>
      <c r="H742" s="109" t="s">
        <v>62</v>
      </c>
      <c r="I742" s="109" t="s">
        <v>62</v>
      </c>
      <c r="J742" s="112">
        <v>45322</v>
      </c>
    </row>
    <row r="743" spans="1:10" ht="14.4">
      <c r="A743" s="109" t="s">
        <v>100</v>
      </c>
      <c r="B743" s="109" t="s">
        <v>101</v>
      </c>
      <c r="C743" s="109" t="s">
        <v>105</v>
      </c>
      <c r="D743" s="109" t="s">
        <v>111</v>
      </c>
      <c r="E743" s="109" t="s">
        <v>61</v>
      </c>
      <c r="F743" s="110">
        <v>687112</v>
      </c>
      <c r="G743" s="111">
        <v>720000</v>
      </c>
      <c r="H743" s="109" t="s">
        <v>63</v>
      </c>
      <c r="I743" s="109" t="s">
        <v>62</v>
      </c>
      <c r="J743" s="112">
        <v>45574</v>
      </c>
    </row>
    <row r="744" spans="1:10" ht="14.4">
      <c r="A744" s="109" t="s">
        <v>100</v>
      </c>
      <c r="B744" s="109" t="s">
        <v>101</v>
      </c>
      <c r="C744" s="109" t="s">
        <v>105</v>
      </c>
      <c r="D744" s="109" t="s">
        <v>111</v>
      </c>
      <c r="E744" s="109" t="s">
        <v>61</v>
      </c>
      <c r="F744" s="110">
        <v>686932</v>
      </c>
      <c r="G744" s="111">
        <v>350000</v>
      </c>
      <c r="H744" s="109" t="s">
        <v>63</v>
      </c>
      <c r="I744" s="109" t="s">
        <v>62</v>
      </c>
      <c r="J744" s="112">
        <v>45568</v>
      </c>
    </row>
    <row r="745" spans="1:10" ht="14.4">
      <c r="A745" s="109" t="s">
        <v>100</v>
      </c>
      <c r="B745" s="109" t="s">
        <v>101</v>
      </c>
      <c r="C745" s="109" t="s">
        <v>105</v>
      </c>
      <c r="D745" s="109" t="s">
        <v>106</v>
      </c>
      <c r="E745" s="109" t="s">
        <v>61</v>
      </c>
      <c r="F745" s="110">
        <v>687102</v>
      </c>
      <c r="G745" s="111">
        <v>587486</v>
      </c>
      <c r="H745" s="109" t="s">
        <v>62</v>
      </c>
      <c r="I745" s="109" t="s">
        <v>62</v>
      </c>
      <c r="J745" s="112">
        <v>45574</v>
      </c>
    </row>
    <row r="746" spans="1:10" ht="14.4">
      <c r="A746" s="109" t="s">
        <v>100</v>
      </c>
      <c r="B746" s="109" t="s">
        <v>101</v>
      </c>
      <c r="C746" s="109" t="s">
        <v>112</v>
      </c>
      <c r="D746" s="109" t="s">
        <v>113</v>
      </c>
      <c r="E746" s="109" t="s">
        <v>71</v>
      </c>
      <c r="F746" s="110">
        <v>687171</v>
      </c>
      <c r="G746" s="111">
        <v>1957500</v>
      </c>
      <c r="H746" s="109" t="s">
        <v>63</v>
      </c>
      <c r="I746" s="109" t="s">
        <v>62</v>
      </c>
      <c r="J746" s="112">
        <v>45575</v>
      </c>
    </row>
    <row r="747" spans="1:10" ht="14.4">
      <c r="A747" s="109" t="s">
        <v>100</v>
      </c>
      <c r="B747" s="109" t="s">
        <v>101</v>
      </c>
      <c r="C747" s="109" t="s">
        <v>103</v>
      </c>
      <c r="D747" s="109" t="s">
        <v>104</v>
      </c>
      <c r="E747" s="109" t="s">
        <v>61</v>
      </c>
      <c r="F747" s="110">
        <v>687076</v>
      </c>
      <c r="G747" s="111">
        <v>370000</v>
      </c>
      <c r="H747" s="109" t="s">
        <v>63</v>
      </c>
      <c r="I747" s="109" t="s">
        <v>62</v>
      </c>
      <c r="J747" s="112">
        <v>45573</v>
      </c>
    </row>
    <row r="748" spans="1:10" ht="14.4">
      <c r="A748" s="109" t="s">
        <v>100</v>
      </c>
      <c r="B748" s="109" t="s">
        <v>101</v>
      </c>
      <c r="C748" s="109" t="s">
        <v>66</v>
      </c>
      <c r="D748" s="109" t="s">
        <v>102</v>
      </c>
      <c r="E748" s="109" t="s">
        <v>61</v>
      </c>
      <c r="F748" s="110">
        <v>678149</v>
      </c>
      <c r="G748" s="111">
        <v>375000</v>
      </c>
      <c r="H748" s="109" t="s">
        <v>63</v>
      </c>
      <c r="I748" s="109" t="s">
        <v>62</v>
      </c>
      <c r="J748" s="112">
        <v>45322</v>
      </c>
    </row>
    <row r="749" spans="1:10" ht="14.4">
      <c r="A749" s="109" t="s">
        <v>100</v>
      </c>
      <c r="B749" s="109" t="s">
        <v>101</v>
      </c>
      <c r="C749" s="109" t="s">
        <v>66</v>
      </c>
      <c r="D749" s="109" t="s">
        <v>102</v>
      </c>
      <c r="E749" s="109" t="s">
        <v>61</v>
      </c>
      <c r="F749" s="110">
        <v>687051</v>
      </c>
      <c r="G749" s="111">
        <v>395000</v>
      </c>
      <c r="H749" s="109" t="s">
        <v>63</v>
      </c>
      <c r="I749" s="109" t="s">
        <v>62</v>
      </c>
      <c r="J749" s="112">
        <v>45573</v>
      </c>
    </row>
    <row r="750" spans="1:10" ht="14.4">
      <c r="A750" s="109" t="s">
        <v>100</v>
      </c>
      <c r="B750" s="109" t="s">
        <v>101</v>
      </c>
      <c r="C750" s="109" t="s">
        <v>120</v>
      </c>
      <c r="D750" s="109" t="s">
        <v>121</v>
      </c>
      <c r="E750" s="109" t="s">
        <v>71</v>
      </c>
      <c r="F750" s="110">
        <v>687047</v>
      </c>
      <c r="G750" s="111">
        <v>35000</v>
      </c>
      <c r="H750" s="109" t="s">
        <v>63</v>
      </c>
      <c r="I750" s="109" t="s">
        <v>62</v>
      </c>
      <c r="J750" s="112">
        <v>45573</v>
      </c>
    </row>
    <row r="751" spans="1:10" ht="14.4">
      <c r="A751" s="109" t="s">
        <v>100</v>
      </c>
      <c r="B751" s="109" t="s">
        <v>101</v>
      </c>
      <c r="C751" s="109" t="s">
        <v>103</v>
      </c>
      <c r="D751" s="109" t="s">
        <v>104</v>
      </c>
      <c r="E751" s="109" t="s">
        <v>61</v>
      </c>
      <c r="F751" s="110">
        <v>678159</v>
      </c>
      <c r="G751" s="111">
        <v>520000</v>
      </c>
      <c r="H751" s="109" t="s">
        <v>63</v>
      </c>
      <c r="I751" s="109" t="s">
        <v>62</v>
      </c>
      <c r="J751" s="112">
        <v>45322</v>
      </c>
    </row>
    <row r="752" spans="1:10" ht="14.4">
      <c r="A752" s="109" t="s">
        <v>100</v>
      </c>
      <c r="B752" s="109" t="s">
        <v>101</v>
      </c>
      <c r="C752" s="109" t="s">
        <v>122</v>
      </c>
      <c r="D752" s="109" t="s">
        <v>123</v>
      </c>
      <c r="E752" s="109" t="s">
        <v>61</v>
      </c>
      <c r="F752" s="110">
        <v>687025</v>
      </c>
      <c r="G752" s="111">
        <v>637000</v>
      </c>
      <c r="H752" s="109" t="s">
        <v>63</v>
      </c>
      <c r="I752" s="109" t="s">
        <v>62</v>
      </c>
      <c r="J752" s="112">
        <v>45572</v>
      </c>
    </row>
    <row r="753" spans="1:10" ht="14.4">
      <c r="A753" s="109" t="s">
        <v>100</v>
      </c>
      <c r="B753" s="109" t="s">
        <v>101</v>
      </c>
      <c r="C753" s="109" t="s">
        <v>122</v>
      </c>
      <c r="D753" s="109" t="s">
        <v>123</v>
      </c>
      <c r="E753" s="109" t="s">
        <v>61</v>
      </c>
      <c r="F753" s="110">
        <v>686997</v>
      </c>
      <c r="G753" s="111">
        <v>525000</v>
      </c>
      <c r="H753" s="109" t="s">
        <v>63</v>
      </c>
      <c r="I753" s="109" t="s">
        <v>62</v>
      </c>
      <c r="J753" s="112">
        <v>45572</v>
      </c>
    </row>
    <row r="754" spans="1:10" ht="14.4">
      <c r="A754" s="109" t="s">
        <v>100</v>
      </c>
      <c r="B754" s="109" t="s">
        <v>101</v>
      </c>
      <c r="C754" s="109" t="s">
        <v>66</v>
      </c>
      <c r="D754" s="109" t="s">
        <v>102</v>
      </c>
      <c r="E754" s="109" t="s">
        <v>71</v>
      </c>
      <c r="F754" s="110">
        <v>687109</v>
      </c>
      <c r="G754" s="111">
        <v>25000</v>
      </c>
      <c r="H754" s="109" t="s">
        <v>63</v>
      </c>
      <c r="I754" s="109" t="s">
        <v>62</v>
      </c>
      <c r="J754" s="112">
        <v>45574</v>
      </c>
    </row>
    <row r="755" spans="1:10" ht="14.4">
      <c r="A755" s="109" t="s">
        <v>100</v>
      </c>
      <c r="B755" s="109" t="s">
        <v>101</v>
      </c>
      <c r="C755" s="109" t="s">
        <v>66</v>
      </c>
      <c r="D755" s="109" t="s">
        <v>102</v>
      </c>
      <c r="E755" s="109" t="s">
        <v>61</v>
      </c>
      <c r="F755" s="110">
        <v>684775</v>
      </c>
      <c r="G755" s="111">
        <v>385000</v>
      </c>
      <c r="H755" s="109" t="s">
        <v>63</v>
      </c>
      <c r="I755" s="109" t="s">
        <v>62</v>
      </c>
      <c r="J755" s="112">
        <v>45517</v>
      </c>
    </row>
    <row r="756" spans="1:10" ht="14.4">
      <c r="A756" s="109" t="s">
        <v>100</v>
      </c>
      <c r="B756" s="109" t="s">
        <v>101</v>
      </c>
      <c r="C756" s="109" t="s">
        <v>89</v>
      </c>
      <c r="D756" s="109" t="s">
        <v>115</v>
      </c>
      <c r="E756" s="109" t="s">
        <v>61</v>
      </c>
      <c r="F756" s="110">
        <v>679021</v>
      </c>
      <c r="G756" s="111">
        <v>445000</v>
      </c>
      <c r="H756" s="109" t="s">
        <v>63</v>
      </c>
      <c r="I756" s="109" t="s">
        <v>62</v>
      </c>
      <c r="J756" s="112">
        <v>45349</v>
      </c>
    </row>
    <row r="757" spans="1:10" ht="14.4">
      <c r="A757" s="109" t="s">
        <v>100</v>
      </c>
      <c r="B757" s="109" t="s">
        <v>101</v>
      </c>
      <c r="C757" s="109" t="s">
        <v>89</v>
      </c>
      <c r="D757" s="109" t="s">
        <v>115</v>
      </c>
      <c r="E757" s="109" t="s">
        <v>61</v>
      </c>
      <c r="F757" s="110">
        <v>686144</v>
      </c>
      <c r="G757" s="111">
        <v>579900</v>
      </c>
      <c r="H757" s="109" t="s">
        <v>63</v>
      </c>
      <c r="I757" s="109" t="s">
        <v>62</v>
      </c>
      <c r="J757" s="112">
        <v>45548</v>
      </c>
    </row>
    <row r="758" spans="1:10" ht="14.4">
      <c r="A758" s="109" t="s">
        <v>100</v>
      </c>
      <c r="B758" s="109" t="s">
        <v>101</v>
      </c>
      <c r="C758" s="109" t="s">
        <v>108</v>
      </c>
      <c r="D758" s="109" t="s">
        <v>109</v>
      </c>
      <c r="E758" s="109" t="s">
        <v>61</v>
      </c>
      <c r="F758" s="110">
        <v>689131</v>
      </c>
      <c r="G758" s="111">
        <v>411000</v>
      </c>
      <c r="H758" s="109" t="s">
        <v>63</v>
      </c>
      <c r="I758" s="109" t="s">
        <v>62</v>
      </c>
      <c r="J758" s="112">
        <v>45635</v>
      </c>
    </row>
    <row r="759" spans="1:10" ht="14.4">
      <c r="A759" s="109" t="s">
        <v>100</v>
      </c>
      <c r="B759" s="109" t="s">
        <v>101</v>
      </c>
      <c r="C759" s="109" t="s">
        <v>66</v>
      </c>
      <c r="D759" s="109" t="s">
        <v>102</v>
      </c>
      <c r="E759" s="109" t="s">
        <v>61</v>
      </c>
      <c r="F759" s="110">
        <v>677331</v>
      </c>
      <c r="G759" s="111">
        <v>380000</v>
      </c>
      <c r="H759" s="109" t="s">
        <v>63</v>
      </c>
      <c r="I759" s="109" t="s">
        <v>62</v>
      </c>
      <c r="J759" s="112">
        <v>45293</v>
      </c>
    </row>
    <row r="760" spans="1:10" ht="14.4">
      <c r="A760" s="109" t="s">
        <v>100</v>
      </c>
      <c r="B760" s="109" t="s">
        <v>101</v>
      </c>
      <c r="C760" s="109" t="s">
        <v>105</v>
      </c>
      <c r="D760" s="109" t="s">
        <v>104</v>
      </c>
      <c r="E760" s="109" t="s">
        <v>61</v>
      </c>
      <c r="F760" s="110">
        <v>679045</v>
      </c>
      <c r="G760" s="111">
        <v>315000</v>
      </c>
      <c r="H760" s="109" t="s">
        <v>63</v>
      </c>
      <c r="I760" s="109" t="s">
        <v>62</v>
      </c>
      <c r="J760" s="112">
        <v>45350</v>
      </c>
    </row>
    <row r="761" spans="1:10" ht="14.4">
      <c r="A761" s="109" t="s">
        <v>100</v>
      </c>
      <c r="B761" s="109" t="s">
        <v>101</v>
      </c>
      <c r="C761" s="109" t="s">
        <v>66</v>
      </c>
      <c r="D761" s="109" t="s">
        <v>102</v>
      </c>
      <c r="E761" s="109" t="s">
        <v>71</v>
      </c>
      <c r="F761" s="110">
        <v>685190</v>
      </c>
      <c r="G761" s="111">
        <v>165000</v>
      </c>
      <c r="H761" s="109" t="s">
        <v>63</v>
      </c>
      <c r="I761" s="109" t="s">
        <v>62</v>
      </c>
      <c r="J761" s="112">
        <v>45526</v>
      </c>
    </row>
    <row r="762" spans="1:10" ht="14.4">
      <c r="A762" s="109" t="s">
        <v>100</v>
      </c>
      <c r="B762" s="109" t="s">
        <v>101</v>
      </c>
      <c r="C762" s="109" t="s">
        <v>66</v>
      </c>
      <c r="D762" s="109" t="s">
        <v>102</v>
      </c>
      <c r="E762" s="109" t="s">
        <v>71</v>
      </c>
      <c r="F762" s="110">
        <v>687996</v>
      </c>
      <c r="G762" s="111">
        <v>40000</v>
      </c>
      <c r="H762" s="109" t="s">
        <v>63</v>
      </c>
      <c r="I762" s="109" t="s">
        <v>62</v>
      </c>
      <c r="J762" s="112">
        <v>45600</v>
      </c>
    </row>
    <row r="763" spans="1:10" ht="14.4">
      <c r="A763" s="109" t="s">
        <v>100</v>
      </c>
      <c r="B763" s="109" t="s">
        <v>101</v>
      </c>
      <c r="C763" s="109" t="s">
        <v>103</v>
      </c>
      <c r="D763" s="109" t="s">
        <v>104</v>
      </c>
      <c r="E763" s="109" t="s">
        <v>61</v>
      </c>
      <c r="F763" s="110">
        <v>681311</v>
      </c>
      <c r="G763" s="111">
        <v>340000</v>
      </c>
      <c r="H763" s="109" t="s">
        <v>63</v>
      </c>
      <c r="I763" s="109" t="s">
        <v>62</v>
      </c>
      <c r="J763" s="112">
        <v>45415</v>
      </c>
    </row>
    <row r="764" spans="1:10" ht="14.4">
      <c r="A764" s="109" t="s">
        <v>100</v>
      </c>
      <c r="B764" s="109" t="s">
        <v>101</v>
      </c>
      <c r="C764" s="109" t="s">
        <v>66</v>
      </c>
      <c r="D764" s="109" t="s">
        <v>102</v>
      </c>
      <c r="E764" s="109" t="s">
        <v>61</v>
      </c>
      <c r="F764" s="110">
        <v>678190</v>
      </c>
      <c r="G764" s="111">
        <v>571000</v>
      </c>
      <c r="H764" s="109" t="s">
        <v>63</v>
      </c>
      <c r="I764" s="109" t="s">
        <v>62</v>
      </c>
      <c r="J764" s="112">
        <v>45323</v>
      </c>
    </row>
    <row r="765" spans="1:10" ht="14.4">
      <c r="A765" s="109" t="s">
        <v>100</v>
      </c>
      <c r="B765" s="109" t="s">
        <v>101</v>
      </c>
      <c r="C765" s="109" t="s">
        <v>66</v>
      </c>
      <c r="D765" s="109" t="s">
        <v>116</v>
      </c>
      <c r="E765" s="109" t="s">
        <v>77</v>
      </c>
      <c r="F765" s="110">
        <v>678105</v>
      </c>
      <c r="G765" s="111">
        <v>337000</v>
      </c>
      <c r="H765" s="109" t="s">
        <v>63</v>
      </c>
      <c r="I765" s="109" t="s">
        <v>62</v>
      </c>
      <c r="J765" s="112">
        <v>45321</v>
      </c>
    </row>
    <row r="766" spans="1:10" ht="14.4">
      <c r="A766" s="109" t="s">
        <v>100</v>
      </c>
      <c r="B766" s="109" t="s">
        <v>101</v>
      </c>
      <c r="C766" s="109" t="s">
        <v>66</v>
      </c>
      <c r="D766" s="109" t="s">
        <v>102</v>
      </c>
      <c r="E766" s="109" t="s">
        <v>71</v>
      </c>
      <c r="F766" s="110">
        <v>682066</v>
      </c>
      <c r="G766" s="111">
        <v>32000</v>
      </c>
      <c r="H766" s="109" t="s">
        <v>63</v>
      </c>
      <c r="I766" s="109" t="s">
        <v>62</v>
      </c>
      <c r="J766" s="112">
        <v>45436</v>
      </c>
    </row>
    <row r="767" spans="1:10" ht="14.4">
      <c r="A767" s="109" t="s">
        <v>100</v>
      </c>
      <c r="B767" s="109" t="s">
        <v>101</v>
      </c>
      <c r="C767" s="109" t="s">
        <v>66</v>
      </c>
      <c r="D767" s="109" t="s">
        <v>102</v>
      </c>
      <c r="E767" s="109" t="s">
        <v>61</v>
      </c>
      <c r="F767" s="110">
        <v>678017</v>
      </c>
      <c r="G767" s="111">
        <v>282000</v>
      </c>
      <c r="H767" s="109" t="s">
        <v>63</v>
      </c>
      <c r="I767" s="109" t="s">
        <v>62</v>
      </c>
      <c r="J767" s="112">
        <v>45317</v>
      </c>
    </row>
    <row r="768" spans="1:10" ht="14.4">
      <c r="A768" s="109" t="s">
        <v>100</v>
      </c>
      <c r="B768" s="109" t="s">
        <v>101</v>
      </c>
      <c r="C768" s="109" t="s">
        <v>66</v>
      </c>
      <c r="D768" s="109" t="s">
        <v>102</v>
      </c>
      <c r="E768" s="109" t="s">
        <v>61</v>
      </c>
      <c r="F768" s="110">
        <v>684317</v>
      </c>
      <c r="G768" s="111">
        <v>495000</v>
      </c>
      <c r="H768" s="109" t="s">
        <v>63</v>
      </c>
      <c r="I768" s="109" t="s">
        <v>62</v>
      </c>
      <c r="J768" s="112">
        <v>45503</v>
      </c>
    </row>
    <row r="769" spans="1:10" ht="14.4">
      <c r="A769" s="109" t="s">
        <v>100</v>
      </c>
      <c r="B769" s="109" t="s">
        <v>101</v>
      </c>
      <c r="C769" s="109" t="s">
        <v>108</v>
      </c>
      <c r="D769" s="109" t="s">
        <v>109</v>
      </c>
      <c r="E769" s="109" t="s">
        <v>61</v>
      </c>
      <c r="F769" s="110">
        <v>687997</v>
      </c>
      <c r="G769" s="111">
        <v>360000</v>
      </c>
      <c r="H769" s="109" t="s">
        <v>63</v>
      </c>
      <c r="I769" s="109" t="s">
        <v>62</v>
      </c>
      <c r="J769" s="112">
        <v>45600</v>
      </c>
    </row>
    <row r="770" spans="1:10" ht="14.4">
      <c r="A770" s="109" t="s">
        <v>100</v>
      </c>
      <c r="B770" s="109" t="s">
        <v>101</v>
      </c>
      <c r="C770" s="109" t="s">
        <v>103</v>
      </c>
      <c r="D770" s="109" t="s">
        <v>104</v>
      </c>
      <c r="E770" s="109" t="s">
        <v>71</v>
      </c>
      <c r="F770" s="110">
        <v>685143</v>
      </c>
      <c r="G770" s="111">
        <v>50000</v>
      </c>
      <c r="H770" s="109" t="s">
        <v>63</v>
      </c>
      <c r="I770" s="109" t="s">
        <v>62</v>
      </c>
      <c r="J770" s="112">
        <v>45525</v>
      </c>
    </row>
    <row r="771" spans="1:10" ht="14.4">
      <c r="A771" s="109" t="s">
        <v>100</v>
      </c>
      <c r="B771" s="109" t="s">
        <v>101</v>
      </c>
      <c r="C771" s="109" t="s">
        <v>108</v>
      </c>
      <c r="D771" s="109" t="s">
        <v>109</v>
      </c>
      <c r="E771" s="109" t="s">
        <v>61</v>
      </c>
      <c r="F771" s="110">
        <v>689159</v>
      </c>
      <c r="G771" s="111">
        <v>590000</v>
      </c>
      <c r="H771" s="109" t="s">
        <v>63</v>
      </c>
      <c r="I771" s="109" t="s">
        <v>62</v>
      </c>
      <c r="J771" s="112">
        <v>45635</v>
      </c>
    </row>
    <row r="772" spans="1:10" ht="14.4">
      <c r="A772" s="109" t="s">
        <v>100</v>
      </c>
      <c r="B772" s="109" t="s">
        <v>101</v>
      </c>
      <c r="C772" s="109" t="s">
        <v>108</v>
      </c>
      <c r="D772" s="109" t="s">
        <v>109</v>
      </c>
      <c r="E772" s="109" t="s">
        <v>71</v>
      </c>
      <c r="F772" s="110">
        <v>684554</v>
      </c>
      <c r="G772" s="111">
        <v>80000</v>
      </c>
      <c r="H772" s="109" t="s">
        <v>63</v>
      </c>
      <c r="I772" s="109" t="s">
        <v>62</v>
      </c>
      <c r="J772" s="112">
        <v>45510</v>
      </c>
    </row>
    <row r="773" spans="1:10" ht="14.4">
      <c r="A773" s="109" t="s">
        <v>100</v>
      </c>
      <c r="B773" s="109" t="s">
        <v>101</v>
      </c>
      <c r="C773" s="109" t="s">
        <v>108</v>
      </c>
      <c r="D773" s="109" t="s">
        <v>109</v>
      </c>
      <c r="E773" s="109" t="s">
        <v>61</v>
      </c>
      <c r="F773" s="110">
        <v>684628</v>
      </c>
      <c r="G773" s="111">
        <v>357000</v>
      </c>
      <c r="H773" s="109" t="s">
        <v>63</v>
      </c>
      <c r="I773" s="109" t="s">
        <v>62</v>
      </c>
      <c r="J773" s="112">
        <v>45512</v>
      </c>
    </row>
    <row r="774" spans="1:10" ht="14.4">
      <c r="A774" s="109" t="s">
        <v>100</v>
      </c>
      <c r="B774" s="109" t="s">
        <v>101</v>
      </c>
      <c r="C774" s="109" t="s">
        <v>103</v>
      </c>
      <c r="D774" s="109" t="s">
        <v>104</v>
      </c>
      <c r="E774" s="109" t="s">
        <v>61</v>
      </c>
      <c r="F774" s="110">
        <v>678232</v>
      </c>
      <c r="G774" s="111">
        <v>332000</v>
      </c>
      <c r="H774" s="109" t="s">
        <v>63</v>
      </c>
      <c r="I774" s="109" t="s">
        <v>62</v>
      </c>
      <c r="J774" s="112">
        <v>45324</v>
      </c>
    </row>
    <row r="775" spans="1:10" ht="14.4">
      <c r="A775" s="109" t="s">
        <v>100</v>
      </c>
      <c r="B775" s="109" t="s">
        <v>101</v>
      </c>
      <c r="C775" s="109" t="s">
        <v>103</v>
      </c>
      <c r="D775" s="109" t="s">
        <v>104</v>
      </c>
      <c r="E775" s="109" t="s">
        <v>61</v>
      </c>
      <c r="F775" s="110">
        <v>678230</v>
      </c>
      <c r="G775" s="111">
        <v>375000</v>
      </c>
      <c r="H775" s="109" t="s">
        <v>63</v>
      </c>
      <c r="I775" s="109" t="s">
        <v>62</v>
      </c>
      <c r="J775" s="112">
        <v>45324</v>
      </c>
    </row>
    <row r="776" spans="1:10" ht="14.4">
      <c r="A776" s="109" t="s">
        <v>100</v>
      </c>
      <c r="B776" s="109" t="s">
        <v>101</v>
      </c>
      <c r="C776" s="109" t="s">
        <v>122</v>
      </c>
      <c r="D776" s="109" t="s">
        <v>123</v>
      </c>
      <c r="E776" s="109" t="s">
        <v>61</v>
      </c>
      <c r="F776" s="110">
        <v>688961</v>
      </c>
      <c r="G776" s="111">
        <v>312000</v>
      </c>
      <c r="H776" s="109" t="s">
        <v>63</v>
      </c>
      <c r="I776" s="109" t="s">
        <v>62</v>
      </c>
      <c r="J776" s="112">
        <v>45629</v>
      </c>
    </row>
    <row r="777" spans="1:10" ht="14.4">
      <c r="A777" s="109" t="s">
        <v>100</v>
      </c>
      <c r="B777" s="109" t="s">
        <v>101</v>
      </c>
      <c r="C777" s="109" t="s">
        <v>66</v>
      </c>
      <c r="D777" s="109" t="s">
        <v>102</v>
      </c>
      <c r="E777" s="109" t="s">
        <v>61</v>
      </c>
      <c r="F777" s="110">
        <v>689016</v>
      </c>
      <c r="G777" s="111">
        <v>480000</v>
      </c>
      <c r="H777" s="109" t="s">
        <v>63</v>
      </c>
      <c r="I777" s="109" t="s">
        <v>62</v>
      </c>
      <c r="J777" s="112">
        <v>45631</v>
      </c>
    </row>
    <row r="778" spans="1:10" ht="14.4">
      <c r="A778" s="109" t="s">
        <v>100</v>
      </c>
      <c r="B778" s="109" t="s">
        <v>101</v>
      </c>
      <c r="C778" s="109" t="s">
        <v>66</v>
      </c>
      <c r="D778" s="109" t="s">
        <v>102</v>
      </c>
      <c r="E778" s="109" t="s">
        <v>61</v>
      </c>
      <c r="F778" s="110">
        <v>684588</v>
      </c>
      <c r="G778" s="111">
        <v>375000</v>
      </c>
      <c r="H778" s="109" t="s">
        <v>63</v>
      </c>
      <c r="I778" s="109" t="s">
        <v>62</v>
      </c>
      <c r="J778" s="112">
        <v>45511</v>
      </c>
    </row>
    <row r="779" spans="1:10" ht="14.4">
      <c r="A779" s="109" t="s">
        <v>100</v>
      </c>
      <c r="B779" s="109" t="s">
        <v>101</v>
      </c>
      <c r="C779" s="109" t="s">
        <v>105</v>
      </c>
      <c r="D779" s="109" t="s">
        <v>106</v>
      </c>
      <c r="E779" s="109" t="s">
        <v>61</v>
      </c>
      <c r="F779" s="110">
        <v>678138</v>
      </c>
      <c r="G779" s="111">
        <v>426582</v>
      </c>
      <c r="H779" s="109" t="s">
        <v>62</v>
      </c>
      <c r="I779" s="109" t="s">
        <v>62</v>
      </c>
      <c r="J779" s="112">
        <v>45322</v>
      </c>
    </row>
    <row r="780" spans="1:10" ht="14.4">
      <c r="A780" s="109" t="s">
        <v>100</v>
      </c>
      <c r="B780" s="109" t="s">
        <v>101</v>
      </c>
      <c r="C780" s="109" t="s">
        <v>108</v>
      </c>
      <c r="D780" s="109" t="s">
        <v>109</v>
      </c>
      <c r="E780" s="109" t="s">
        <v>61</v>
      </c>
      <c r="F780" s="110">
        <v>684569</v>
      </c>
      <c r="G780" s="111">
        <v>328000</v>
      </c>
      <c r="H780" s="109" t="s">
        <v>63</v>
      </c>
      <c r="I780" s="109" t="s">
        <v>62</v>
      </c>
      <c r="J780" s="112">
        <v>45510</v>
      </c>
    </row>
    <row r="781" spans="1:10" ht="14.4">
      <c r="A781" s="109" t="s">
        <v>100</v>
      </c>
      <c r="B781" s="109" t="s">
        <v>101</v>
      </c>
      <c r="C781" s="109" t="s">
        <v>105</v>
      </c>
      <c r="D781" s="109" t="s">
        <v>106</v>
      </c>
      <c r="E781" s="109" t="s">
        <v>61</v>
      </c>
      <c r="F781" s="110">
        <v>678142</v>
      </c>
      <c r="G781" s="111">
        <v>403677</v>
      </c>
      <c r="H781" s="109" t="s">
        <v>62</v>
      </c>
      <c r="I781" s="109" t="s">
        <v>62</v>
      </c>
      <c r="J781" s="112">
        <v>45322</v>
      </c>
    </row>
    <row r="782" spans="1:10" ht="14.4">
      <c r="A782" s="109" t="s">
        <v>100</v>
      </c>
      <c r="B782" s="109" t="s">
        <v>101</v>
      </c>
      <c r="C782" s="109" t="s">
        <v>122</v>
      </c>
      <c r="D782" s="109" t="s">
        <v>123</v>
      </c>
      <c r="E782" s="109" t="s">
        <v>61</v>
      </c>
      <c r="F782" s="110">
        <v>684548</v>
      </c>
      <c r="G782" s="111">
        <v>447500</v>
      </c>
      <c r="H782" s="109" t="s">
        <v>63</v>
      </c>
      <c r="I782" s="109" t="s">
        <v>62</v>
      </c>
      <c r="J782" s="112">
        <v>45510</v>
      </c>
    </row>
    <row r="783" spans="1:10" ht="14.4">
      <c r="A783" s="109" t="s">
        <v>100</v>
      </c>
      <c r="B783" s="109" t="s">
        <v>101</v>
      </c>
      <c r="C783" s="109" t="s">
        <v>105</v>
      </c>
      <c r="D783" s="109" t="s">
        <v>114</v>
      </c>
      <c r="E783" s="109" t="s">
        <v>61</v>
      </c>
      <c r="F783" s="110">
        <v>678228</v>
      </c>
      <c r="G783" s="111">
        <v>475000</v>
      </c>
      <c r="H783" s="109" t="s">
        <v>63</v>
      </c>
      <c r="I783" s="109" t="s">
        <v>62</v>
      </c>
      <c r="J783" s="112">
        <v>45324</v>
      </c>
    </row>
    <row r="784" spans="1:10" ht="14.4">
      <c r="A784" s="109" t="s">
        <v>100</v>
      </c>
      <c r="B784" s="109" t="s">
        <v>101</v>
      </c>
      <c r="C784" s="109" t="s">
        <v>105</v>
      </c>
      <c r="D784" s="109" t="s">
        <v>114</v>
      </c>
      <c r="E784" s="109" t="s">
        <v>61</v>
      </c>
      <c r="F784" s="110">
        <v>684315</v>
      </c>
      <c r="G784" s="111">
        <v>479000</v>
      </c>
      <c r="H784" s="109" t="s">
        <v>63</v>
      </c>
      <c r="I784" s="109" t="s">
        <v>62</v>
      </c>
      <c r="J784" s="112">
        <v>45503</v>
      </c>
    </row>
    <row r="785" spans="1:10" ht="14.4">
      <c r="A785" s="109" t="s">
        <v>100</v>
      </c>
      <c r="B785" s="109" t="s">
        <v>101</v>
      </c>
      <c r="C785" s="109" t="s">
        <v>66</v>
      </c>
      <c r="D785" s="109" t="s">
        <v>102</v>
      </c>
      <c r="E785" s="109" t="s">
        <v>61</v>
      </c>
      <c r="F785" s="110">
        <v>689027</v>
      </c>
      <c r="G785" s="111">
        <v>470000</v>
      </c>
      <c r="H785" s="109" t="s">
        <v>63</v>
      </c>
      <c r="I785" s="109" t="s">
        <v>62</v>
      </c>
      <c r="J785" s="112">
        <v>45631</v>
      </c>
    </row>
    <row r="786" spans="1:10" ht="14.4">
      <c r="A786" s="109" t="s">
        <v>100</v>
      </c>
      <c r="B786" s="109" t="s">
        <v>101</v>
      </c>
      <c r="C786" s="109" t="s">
        <v>89</v>
      </c>
      <c r="D786" s="109" t="s">
        <v>115</v>
      </c>
      <c r="E786" s="109" t="s">
        <v>61</v>
      </c>
      <c r="F786" s="110">
        <v>689042</v>
      </c>
      <c r="G786" s="111">
        <v>338000</v>
      </c>
      <c r="H786" s="109" t="s">
        <v>63</v>
      </c>
      <c r="I786" s="109" t="s">
        <v>62</v>
      </c>
      <c r="J786" s="112">
        <v>45631</v>
      </c>
    </row>
    <row r="787" spans="1:10" ht="14.4">
      <c r="A787" s="109" t="s">
        <v>100</v>
      </c>
      <c r="B787" s="109" t="s">
        <v>101</v>
      </c>
      <c r="C787" s="109" t="s">
        <v>105</v>
      </c>
      <c r="D787" s="109" t="s">
        <v>106</v>
      </c>
      <c r="E787" s="109" t="s">
        <v>61</v>
      </c>
      <c r="F787" s="110">
        <v>678962</v>
      </c>
      <c r="G787" s="111">
        <v>438702</v>
      </c>
      <c r="H787" s="109" t="s">
        <v>62</v>
      </c>
      <c r="I787" s="109" t="s">
        <v>62</v>
      </c>
      <c r="J787" s="112">
        <v>45348</v>
      </c>
    </row>
    <row r="788" spans="1:10" ht="14.4">
      <c r="A788" s="109" t="s">
        <v>100</v>
      </c>
      <c r="B788" s="109" t="s">
        <v>101</v>
      </c>
      <c r="C788" s="109" t="s">
        <v>108</v>
      </c>
      <c r="D788" s="109" t="s">
        <v>109</v>
      </c>
      <c r="E788" s="109" t="s">
        <v>61</v>
      </c>
      <c r="F788" s="110">
        <v>685172</v>
      </c>
      <c r="G788" s="111">
        <v>496000</v>
      </c>
      <c r="H788" s="109" t="s">
        <v>63</v>
      </c>
      <c r="I788" s="109" t="s">
        <v>62</v>
      </c>
      <c r="J788" s="112">
        <v>45526</v>
      </c>
    </row>
    <row r="789" spans="1:10" ht="14.4">
      <c r="A789" s="109" t="s">
        <v>100</v>
      </c>
      <c r="B789" s="109" t="s">
        <v>101</v>
      </c>
      <c r="C789" s="109" t="s">
        <v>105</v>
      </c>
      <c r="D789" s="109" t="s">
        <v>106</v>
      </c>
      <c r="E789" s="109" t="s">
        <v>61</v>
      </c>
      <c r="F789" s="110">
        <v>684650</v>
      </c>
      <c r="G789" s="111">
        <v>568888</v>
      </c>
      <c r="H789" s="109" t="s">
        <v>62</v>
      </c>
      <c r="I789" s="109" t="s">
        <v>62</v>
      </c>
      <c r="J789" s="112">
        <v>45512</v>
      </c>
    </row>
    <row r="790" spans="1:10" ht="14.4">
      <c r="A790" s="109" t="s">
        <v>100</v>
      </c>
      <c r="B790" s="109" t="s">
        <v>101</v>
      </c>
      <c r="C790" s="109" t="s">
        <v>103</v>
      </c>
      <c r="D790" s="109" t="s">
        <v>104</v>
      </c>
      <c r="E790" s="109" t="s">
        <v>77</v>
      </c>
      <c r="F790" s="110">
        <v>689466</v>
      </c>
      <c r="G790" s="111">
        <v>285000</v>
      </c>
      <c r="H790" s="109" t="s">
        <v>63</v>
      </c>
      <c r="I790" s="109" t="s">
        <v>62</v>
      </c>
      <c r="J790" s="112">
        <v>45642</v>
      </c>
    </row>
    <row r="791" spans="1:10" ht="14.4">
      <c r="A791" s="109" t="s">
        <v>100</v>
      </c>
      <c r="B791" s="109" t="s">
        <v>101</v>
      </c>
      <c r="C791" s="109" t="s">
        <v>108</v>
      </c>
      <c r="D791" s="109" t="s">
        <v>109</v>
      </c>
      <c r="E791" s="109" t="s">
        <v>61</v>
      </c>
      <c r="F791" s="110">
        <v>684143</v>
      </c>
      <c r="G791" s="111">
        <v>345000</v>
      </c>
      <c r="H791" s="109" t="s">
        <v>63</v>
      </c>
      <c r="I791" s="109" t="s">
        <v>62</v>
      </c>
      <c r="J791" s="112">
        <v>45498</v>
      </c>
    </row>
    <row r="792" spans="1:10" ht="14.4">
      <c r="A792" s="109" t="s">
        <v>100</v>
      </c>
      <c r="B792" s="109" t="s">
        <v>101</v>
      </c>
      <c r="C792" s="109" t="s">
        <v>108</v>
      </c>
      <c r="D792" s="109" t="s">
        <v>109</v>
      </c>
      <c r="E792" s="109" t="s">
        <v>61</v>
      </c>
      <c r="F792" s="110">
        <v>687994</v>
      </c>
      <c r="G792" s="111">
        <v>351000</v>
      </c>
      <c r="H792" s="109" t="s">
        <v>63</v>
      </c>
      <c r="I792" s="109" t="s">
        <v>62</v>
      </c>
      <c r="J792" s="112">
        <v>45600</v>
      </c>
    </row>
    <row r="793" spans="1:10" ht="14.4">
      <c r="A793" s="109" t="s">
        <v>100</v>
      </c>
      <c r="B793" s="109" t="s">
        <v>101</v>
      </c>
      <c r="C793" s="109" t="s">
        <v>66</v>
      </c>
      <c r="D793" s="109" t="s">
        <v>102</v>
      </c>
      <c r="E793" s="109" t="s">
        <v>61</v>
      </c>
      <c r="F793" s="110">
        <v>687951</v>
      </c>
      <c r="G793" s="111">
        <v>186000</v>
      </c>
      <c r="H793" s="109" t="s">
        <v>63</v>
      </c>
      <c r="I793" s="109" t="s">
        <v>62</v>
      </c>
      <c r="J793" s="112">
        <v>45597</v>
      </c>
    </row>
    <row r="794" spans="1:10" ht="14.4">
      <c r="A794" s="109" t="s">
        <v>100</v>
      </c>
      <c r="B794" s="109" t="s">
        <v>101</v>
      </c>
      <c r="C794" s="109" t="s">
        <v>66</v>
      </c>
      <c r="D794" s="109" t="s">
        <v>102</v>
      </c>
      <c r="E794" s="109" t="s">
        <v>61</v>
      </c>
      <c r="F794" s="110">
        <v>689320</v>
      </c>
      <c r="G794" s="111">
        <v>430000</v>
      </c>
      <c r="H794" s="109" t="s">
        <v>63</v>
      </c>
      <c r="I794" s="109" t="s">
        <v>62</v>
      </c>
      <c r="J794" s="112">
        <v>45639</v>
      </c>
    </row>
    <row r="795" spans="1:10" ht="14.4">
      <c r="A795" s="109" t="s">
        <v>100</v>
      </c>
      <c r="B795" s="109" t="s">
        <v>101</v>
      </c>
      <c r="C795" s="109" t="s">
        <v>120</v>
      </c>
      <c r="D795" s="109" t="s">
        <v>121</v>
      </c>
      <c r="E795" s="109" t="s">
        <v>71</v>
      </c>
      <c r="F795" s="110">
        <v>678050</v>
      </c>
      <c r="G795" s="111">
        <v>65000</v>
      </c>
      <c r="H795" s="109" t="s">
        <v>63</v>
      </c>
      <c r="I795" s="109" t="s">
        <v>62</v>
      </c>
      <c r="J795" s="112">
        <v>45320</v>
      </c>
    </row>
    <row r="796" spans="1:10" ht="14.4">
      <c r="A796" s="109" t="s">
        <v>100</v>
      </c>
      <c r="B796" s="109" t="s">
        <v>101</v>
      </c>
      <c r="C796" s="109" t="s">
        <v>103</v>
      </c>
      <c r="D796" s="109" t="s">
        <v>104</v>
      </c>
      <c r="E796" s="109" t="s">
        <v>71</v>
      </c>
      <c r="F796" s="110">
        <v>678740</v>
      </c>
      <c r="G796" s="111">
        <v>135000</v>
      </c>
      <c r="H796" s="109" t="s">
        <v>63</v>
      </c>
      <c r="I796" s="109" t="s">
        <v>62</v>
      </c>
      <c r="J796" s="112">
        <v>45343</v>
      </c>
    </row>
    <row r="797" spans="1:10" ht="14.4">
      <c r="A797" s="109" t="s">
        <v>100</v>
      </c>
      <c r="B797" s="109" t="s">
        <v>101</v>
      </c>
      <c r="C797" s="109" t="s">
        <v>105</v>
      </c>
      <c r="D797" s="109" t="s">
        <v>111</v>
      </c>
      <c r="E797" s="109" t="s">
        <v>61</v>
      </c>
      <c r="F797" s="110">
        <v>689329</v>
      </c>
      <c r="G797" s="111">
        <v>358000</v>
      </c>
      <c r="H797" s="109" t="s">
        <v>63</v>
      </c>
      <c r="I797" s="109" t="s">
        <v>62</v>
      </c>
      <c r="J797" s="112">
        <v>45639</v>
      </c>
    </row>
    <row r="798" spans="1:10" ht="14.4">
      <c r="A798" s="109" t="s">
        <v>100</v>
      </c>
      <c r="B798" s="109" t="s">
        <v>101</v>
      </c>
      <c r="C798" s="109" t="s">
        <v>108</v>
      </c>
      <c r="D798" s="109" t="s">
        <v>109</v>
      </c>
      <c r="E798" s="109" t="s">
        <v>61</v>
      </c>
      <c r="F798" s="110">
        <v>684158</v>
      </c>
      <c r="G798" s="111">
        <v>399000</v>
      </c>
      <c r="H798" s="109" t="s">
        <v>63</v>
      </c>
      <c r="I798" s="109" t="s">
        <v>62</v>
      </c>
      <c r="J798" s="112">
        <v>45498</v>
      </c>
    </row>
    <row r="799" spans="1:10" ht="14.4">
      <c r="A799" s="109" t="s">
        <v>100</v>
      </c>
      <c r="B799" s="109" t="s">
        <v>101</v>
      </c>
      <c r="C799" s="109" t="s">
        <v>122</v>
      </c>
      <c r="D799" s="109" t="s">
        <v>123</v>
      </c>
      <c r="E799" s="109" t="s">
        <v>61</v>
      </c>
      <c r="F799" s="110">
        <v>678774</v>
      </c>
      <c r="G799" s="111">
        <v>650000</v>
      </c>
      <c r="H799" s="109" t="s">
        <v>63</v>
      </c>
      <c r="I799" s="109" t="s">
        <v>62</v>
      </c>
      <c r="J799" s="112">
        <v>45344</v>
      </c>
    </row>
    <row r="800" spans="1:10" ht="14.4">
      <c r="A800" s="109" t="s">
        <v>100</v>
      </c>
      <c r="B800" s="109" t="s">
        <v>101</v>
      </c>
      <c r="C800" s="109" t="s">
        <v>103</v>
      </c>
      <c r="D800" s="109" t="s">
        <v>104</v>
      </c>
      <c r="E800" s="109" t="s">
        <v>61</v>
      </c>
      <c r="F800" s="110">
        <v>686652</v>
      </c>
      <c r="G800" s="111">
        <v>250000</v>
      </c>
      <c r="H800" s="109" t="s">
        <v>63</v>
      </c>
      <c r="I800" s="109" t="s">
        <v>62</v>
      </c>
      <c r="J800" s="112">
        <v>45561</v>
      </c>
    </row>
    <row r="801" spans="1:10" ht="14.4">
      <c r="A801" s="109" t="s">
        <v>100</v>
      </c>
      <c r="B801" s="109" t="s">
        <v>101</v>
      </c>
      <c r="C801" s="109" t="s">
        <v>108</v>
      </c>
      <c r="D801" s="109" t="s">
        <v>109</v>
      </c>
      <c r="E801" s="109" t="s">
        <v>61</v>
      </c>
      <c r="F801" s="110">
        <v>686694</v>
      </c>
      <c r="G801" s="111">
        <v>425000</v>
      </c>
      <c r="H801" s="109" t="s">
        <v>63</v>
      </c>
      <c r="I801" s="109" t="s">
        <v>62</v>
      </c>
      <c r="J801" s="112">
        <v>45562</v>
      </c>
    </row>
    <row r="802" spans="1:10" ht="14.4">
      <c r="A802" s="109" t="s">
        <v>100</v>
      </c>
      <c r="B802" s="109" t="s">
        <v>101</v>
      </c>
      <c r="C802" s="109" t="s">
        <v>105</v>
      </c>
      <c r="D802" s="109" t="s">
        <v>111</v>
      </c>
      <c r="E802" s="109" t="s">
        <v>61</v>
      </c>
      <c r="F802" s="110">
        <v>686686</v>
      </c>
      <c r="G802" s="111">
        <v>290000</v>
      </c>
      <c r="H802" s="109" t="s">
        <v>63</v>
      </c>
      <c r="I802" s="109" t="s">
        <v>62</v>
      </c>
      <c r="J802" s="112">
        <v>45562</v>
      </c>
    </row>
    <row r="803" spans="1:10" ht="14.4">
      <c r="A803" s="109" t="s">
        <v>100</v>
      </c>
      <c r="B803" s="109" t="s">
        <v>101</v>
      </c>
      <c r="C803" s="109" t="s">
        <v>89</v>
      </c>
      <c r="D803" s="109" t="s">
        <v>115</v>
      </c>
      <c r="E803" s="109" t="s">
        <v>61</v>
      </c>
      <c r="F803" s="110">
        <v>677996</v>
      </c>
      <c r="G803" s="111">
        <v>480000</v>
      </c>
      <c r="H803" s="109" t="s">
        <v>63</v>
      </c>
      <c r="I803" s="109" t="s">
        <v>62</v>
      </c>
      <c r="J803" s="112">
        <v>45317</v>
      </c>
    </row>
    <row r="804" spans="1:10" ht="14.4">
      <c r="A804" s="109" t="s">
        <v>100</v>
      </c>
      <c r="B804" s="109" t="s">
        <v>101</v>
      </c>
      <c r="C804" s="109" t="s">
        <v>66</v>
      </c>
      <c r="D804" s="109" t="s">
        <v>102</v>
      </c>
      <c r="E804" s="109" t="s">
        <v>61</v>
      </c>
      <c r="F804" s="110">
        <v>686680</v>
      </c>
      <c r="G804" s="111">
        <v>487000</v>
      </c>
      <c r="H804" s="109" t="s">
        <v>63</v>
      </c>
      <c r="I804" s="109" t="s">
        <v>62</v>
      </c>
      <c r="J804" s="112">
        <v>45562</v>
      </c>
    </row>
    <row r="805" spans="1:10" ht="14.4">
      <c r="A805" s="109" t="s">
        <v>100</v>
      </c>
      <c r="B805" s="109" t="s">
        <v>101</v>
      </c>
      <c r="C805" s="109" t="s">
        <v>66</v>
      </c>
      <c r="D805" s="109" t="s">
        <v>102</v>
      </c>
      <c r="E805" s="109" t="s">
        <v>77</v>
      </c>
      <c r="F805" s="110">
        <v>684197</v>
      </c>
      <c r="G805" s="111">
        <v>384000</v>
      </c>
      <c r="H805" s="109" t="s">
        <v>63</v>
      </c>
      <c r="I805" s="109" t="s">
        <v>62</v>
      </c>
      <c r="J805" s="112">
        <v>45499</v>
      </c>
    </row>
    <row r="806" spans="1:10" ht="14.4">
      <c r="A806" s="109" t="s">
        <v>100</v>
      </c>
      <c r="B806" s="109" t="s">
        <v>101</v>
      </c>
      <c r="C806" s="109" t="s">
        <v>105</v>
      </c>
      <c r="D806" s="109" t="s">
        <v>106</v>
      </c>
      <c r="E806" s="109" t="s">
        <v>61</v>
      </c>
      <c r="F806" s="110">
        <v>678044</v>
      </c>
      <c r="G806" s="111">
        <v>429990</v>
      </c>
      <c r="H806" s="109" t="s">
        <v>62</v>
      </c>
      <c r="I806" s="109" t="s">
        <v>62</v>
      </c>
      <c r="J806" s="112">
        <v>45320</v>
      </c>
    </row>
    <row r="807" spans="1:10" ht="14.4">
      <c r="A807" s="109" t="s">
        <v>100</v>
      </c>
      <c r="B807" s="109" t="s">
        <v>101</v>
      </c>
      <c r="C807" s="109" t="s">
        <v>66</v>
      </c>
      <c r="D807" s="109" t="s">
        <v>102</v>
      </c>
      <c r="E807" s="109" t="s">
        <v>61</v>
      </c>
      <c r="F807" s="110">
        <v>687976</v>
      </c>
      <c r="G807" s="111">
        <v>378000</v>
      </c>
      <c r="H807" s="109" t="s">
        <v>63</v>
      </c>
      <c r="I807" s="109" t="s">
        <v>62</v>
      </c>
      <c r="J807" s="112">
        <v>45600</v>
      </c>
    </row>
    <row r="808" spans="1:10" ht="14.4">
      <c r="A808" s="109" t="s">
        <v>100</v>
      </c>
      <c r="B808" s="109" t="s">
        <v>101</v>
      </c>
      <c r="C808" s="109" t="s">
        <v>108</v>
      </c>
      <c r="D808" s="109" t="s">
        <v>109</v>
      </c>
      <c r="E808" s="109" t="s">
        <v>61</v>
      </c>
      <c r="F808" s="110">
        <v>687978</v>
      </c>
      <c r="G808" s="111">
        <v>428500</v>
      </c>
      <c r="H808" s="109" t="s">
        <v>63</v>
      </c>
      <c r="I808" s="109" t="s">
        <v>62</v>
      </c>
      <c r="J808" s="112">
        <v>45600</v>
      </c>
    </row>
    <row r="809" spans="1:10" ht="14.4">
      <c r="A809" s="109" t="s">
        <v>100</v>
      </c>
      <c r="B809" s="109" t="s">
        <v>101</v>
      </c>
      <c r="C809" s="109" t="s">
        <v>105</v>
      </c>
      <c r="D809" s="109" t="s">
        <v>111</v>
      </c>
      <c r="E809" s="109" t="s">
        <v>61</v>
      </c>
      <c r="F809" s="110">
        <v>677954</v>
      </c>
      <c r="G809" s="111">
        <v>355000</v>
      </c>
      <c r="H809" s="109" t="s">
        <v>63</v>
      </c>
      <c r="I809" s="109" t="s">
        <v>62</v>
      </c>
      <c r="J809" s="112">
        <v>45316</v>
      </c>
    </row>
    <row r="810" spans="1:10" ht="14.4">
      <c r="A810" s="109" t="s">
        <v>100</v>
      </c>
      <c r="B810" s="109" t="s">
        <v>101</v>
      </c>
      <c r="C810" s="109" t="s">
        <v>103</v>
      </c>
      <c r="D810" s="109" t="s">
        <v>104</v>
      </c>
      <c r="E810" s="109" t="s">
        <v>77</v>
      </c>
      <c r="F810" s="110">
        <v>685112</v>
      </c>
      <c r="G810" s="111">
        <v>300000</v>
      </c>
      <c r="H810" s="109" t="s">
        <v>63</v>
      </c>
      <c r="I810" s="109" t="s">
        <v>62</v>
      </c>
      <c r="J810" s="112">
        <v>45525</v>
      </c>
    </row>
    <row r="811" spans="1:10" ht="14.4">
      <c r="A811" s="109" t="s">
        <v>100</v>
      </c>
      <c r="B811" s="109" t="s">
        <v>101</v>
      </c>
      <c r="C811" s="109" t="s">
        <v>108</v>
      </c>
      <c r="D811" s="109" t="s">
        <v>109</v>
      </c>
      <c r="E811" s="109" t="s">
        <v>61</v>
      </c>
      <c r="F811" s="110">
        <v>687934</v>
      </c>
      <c r="G811" s="111">
        <v>372600</v>
      </c>
      <c r="H811" s="109" t="s">
        <v>63</v>
      </c>
      <c r="I811" s="109" t="s">
        <v>62</v>
      </c>
      <c r="J811" s="112">
        <v>45597</v>
      </c>
    </row>
    <row r="812" spans="1:10" ht="14.4">
      <c r="A812" s="109" t="s">
        <v>100</v>
      </c>
      <c r="B812" s="109" t="s">
        <v>101</v>
      </c>
      <c r="C812" s="109" t="s">
        <v>66</v>
      </c>
      <c r="D812" s="109" t="s">
        <v>102</v>
      </c>
      <c r="E812" s="109" t="s">
        <v>61</v>
      </c>
      <c r="F812" s="110">
        <v>685141</v>
      </c>
      <c r="G812" s="111">
        <v>419000</v>
      </c>
      <c r="H812" s="109" t="s">
        <v>63</v>
      </c>
      <c r="I812" s="109" t="s">
        <v>62</v>
      </c>
      <c r="J812" s="112">
        <v>45525</v>
      </c>
    </row>
    <row r="813" spans="1:10" ht="14.4">
      <c r="A813" s="109" t="s">
        <v>100</v>
      </c>
      <c r="B813" s="109" t="s">
        <v>101</v>
      </c>
      <c r="C813" s="109" t="s">
        <v>66</v>
      </c>
      <c r="D813" s="109" t="s">
        <v>102</v>
      </c>
      <c r="E813" s="109" t="s">
        <v>61</v>
      </c>
      <c r="F813" s="110">
        <v>685131</v>
      </c>
      <c r="G813" s="111">
        <v>457000</v>
      </c>
      <c r="H813" s="109" t="s">
        <v>63</v>
      </c>
      <c r="I813" s="109" t="s">
        <v>62</v>
      </c>
      <c r="J813" s="112">
        <v>45525</v>
      </c>
    </row>
    <row r="814" spans="1:10" ht="14.4">
      <c r="A814" s="109" t="s">
        <v>100</v>
      </c>
      <c r="B814" s="109" t="s">
        <v>101</v>
      </c>
      <c r="C814" s="109" t="s">
        <v>108</v>
      </c>
      <c r="D814" s="109" t="s">
        <v>109</v>
      </c>
      <c r="E814" s="109" t="s">
        <v>61</v>
      </c>
      <c r="F814" s="110">
        <v>687953</v>
      </c>
      <c r="G814" s="111">
        <v>430000</v>
      </c>
      <c r="H814" s="109" t="s">
        <v>63</v>
      </c>
      <c r="I814" s="109" t="s">
        <v>62</v>
      </c>
      <c r="J814" s="112">
        <v>45597</v>
      </c>
    </row>
    <row r="815" spans="1:10" ht="14.4">
      <c r="A815" s="109" t="s">
        <v>100</v>
      </c>
      <c r="B815" s="109" t="s">
        <v>101</v>
      </c>
      <c r="C815" s="109" t="s">
        <v>108</v>
      </c>
      <c r="D815" s="109" t="s">
        <v>109</v>
      </c>
      <c r="E815" s="109" t="s">
        <v>61</v>
      </c>
      <c r="F815" s="110">
        <v>684135</v>
      </c>
      <c r="G815" s="111">
        <v>320000</v>
      </c>
      <c r="H815" s="109" t="s">
        <v>63</v>
      </c>
      <c r="I815" s="109" t="s">
        <v>62</v>
      </c>
      <c r="J815" s="112">
        <v>45498</v>
      </c>
    </row>
    <row r="816" spans="1:10" ht="14.4">
      <c r="A816" s="109" t="s">
        <v>124</v>
      </c>
      <c r="B816" s="109" t="s">
        <v>125</v>
      </c>
      <c r="C816" s="109" t="s">
        <v>126</v>
      </c>
      <c r="D816" s="109" t="s">
        <v>127</v>
      </c>
      <c r="E816" s="109" t="s">
        <v>61</v>
      </c>
      <c r="F816" s="110">
        <v>683484</v>
      </c>
      <c r="G816" s="111">
        <v>127500</v>
      </c>
      <c r="H816" s="109" t="s">
        <v>63</v>
      </c>
      <c r="I816" s="109" t="s">
        <v>62</v>
      </c>
      <c r="J816" s="112">
        <v>45475</v>
      </c>
    </row>
    <row r="817" spans="1:10" ht="14.4">
      <c r="A817" s="109" t="s">
        <v>124</v>
      </c>
      <c r="B817" s="109" t="s">
        <v>125</v>
      </c>
      <c r="C817" s="109" t="s">
        <v>126</v>
      </c>
      <c r="D817" s="109" t="s">
        <v>127</v>
      </c>
      <c r="E817" s="109" t="s">
        <v>77</v>
      </c>
      <c r="F817" s="110">
        <v>688287</v>
      </c>
      <c r="G817" s="111">
        <v>365000</v>
      </c>
      <c r="H817" s="109" t="s">
        <v>63</v>
      </c>
      <c r="I817" s="109" t="s">
        <v>62</v>
      </c>
      <c r="J817" s="112">
        <v>45608</v>
      </c>
    </row>
    <row r="818" spans="1:10" ht="14.4">
      <c r="A818" s="109" t="s">
        <v>124</v>
      </c>
      <c r="B818" s="109" t="s">
        <v>125</v>
      </c>
      <c r="C818" s="109" t="s">
        <v>126</v>
      </c>
      <c r="D818" s="109" t="s">
        <v>127</v>
      </c>
      <c r="E818" s="109" t="s">
        <v>61</v>
      </c>
      <c r="F818" s="110">
        <v>686909</v>
      </c>
      <c r="G818" s="111">
        <v>375000</v>
      </c>
      <c r="H818" s="109" t="s">
        <v>63</v>
      </c>
      <c r="I818" s="109" t="s">
        <v>62</v>
      </c>
      <c r="J818" s="112">
        <v>45568</v>
      </c>
    </row>
    <row r="819" spans="1:10" ht="14.4">
      <c r="A819" s="109" t="s">
        <v>124</v>
      </c>
      <c r="B819" s="109" t="s">
        <v>125</v>
      </c>
      <c r="C819" s="109" t="s">
        <v>126</v>
      </c>
      <c r="D819" s="109" t="s">
        <v>127</v>
      </c>
      <c r="E819" s="109" t="s">
        <v>61</v>
      </c>
      <c r="F819" s="110">
        <v>682216</v>
      </c>
      <c r="G819" s="111">
        <v>390000</v>
      </c>
      <c r="H819" s="109" t="s">
        <v>63</v>
      </c>
      <c r="I819" s="109" t="s">
        <v>62</v>
      </c>
      <c r="J819" s="112">
        <v>45441</v>
      </c>
    </row>
    <row r="820" spans="1:10" ht="14.4">
      <c r="A820" s="109" t="s">
        <v>124</v>
      </c>
      <c r="B820" s="109" t="s">
        <v>125</v>
      </c>
      <c r="C820" s="109" t="s">
        <v>126</v>
      </c>
      <c r="D820" s="109" t="s">
        <v>127</v>
      </c>
      <c r="E820" s="109" t="s">
        <v>61</v>
      </c>
      <c r="F820" s="110">
        <v>680769</v>
      </c>
      <c r="G820" s="111">
        <v>477000</v>
      </c>
      <c r="H820" s="109" t="s">
        <v>63</v>
      </c>
      <c r="I820" s="109" t="s">
        <v>62</v>
      </c>
      <c r="J820" s="112">
        <v>45399</v>
      </c>
    </row>
    <row r="821" spans="1:10" ht="14.4">
      <c r="A821" s="109" t="s">
        <v>124</v>
      </c>
      <c r="B821" s="109" t="s">
        <v>125</v>
      </c>
      <c r="C821" s="109" t="s">
        <v>126</v>
      </c>
      <c r="D821" s="109" t="s">
        <v>127</v>
      </c>
      <c r="E821" s="109" t="s">
        <v>71</v>
      </c>
      <c r="F821" s="110">
        <v>680877</v>
      </c>
      <c r="G821" s="111">
        <v>49500</v>
      </c>
      <c r="H821" s="109" t="s">
        <v>63</v>
      </c>
      <c r="I821" s="109" t="s">
        <v>62</v>
      </c>
      <c r="J821" s="112">
        <v>45404</v>
      </c>
    </row>
    <row r="822" spans="1:10" ht="14.4">
      <c r="A822" s="109" t="s">
        <v>124</v>
      </c>
      <c r="B822" s="109" t="s">
        <v>125</v>
      </c>
      <c r="C822" s="109" t="s">
        <v>126</v>
      </c>
      <c r="D822" s="109" t="s">
        <v>127</v>
      </c>
      <c r="E822" s="109" t="s">
        <v>61</v>
      </c>
      <c r="F822" s="110">
        <v>688291</v>
      </c>
      <c r="G822" s="111">
        <v>490000</v>
      </c>
      <c r="H822" s="109" t="s">
        <v>63</v>
      </c>
      <c r="I822" s="109" t="s">
        <v>62</v>
      </c>
      <c r="J822" s="112">
        <v>45608</v>
      </c>
    </row>
    <row r="823" spans="1:10" ht="14.4">
      <c r="A823" s="109" t="s">
        <v>124</v>
      </c>
      <c r="B823" s="109" t="s">
        <v>125</v>
      </c>
      <c r="C823" s="109" t="s">
        <v>126</v>
      </c>
      <c r="D823" s="109" t="s">
        <v>127</v>
      </c>
      <c r="E823" s="109" t="s">
        <v>61</v>
      </c>
      <c r="F823" s="110">
        <v>689075</v>
      </c>
      <c r="G823" s="111">
        <v>395000</v>
      </c>
      <c r="H823" s="109" t="s">
        <v>63</v>
      </c>
      <c r="I823" s="109" t="s">
        <v>62</v>
      </c>
      <c r="J823" s="112">
        <v>45632</v>
      </c>
    </row>
    <row r="824" spans="1:10" ht="14.4">
      <c r="A824" s="109" t="s">
        <v>124</v>
      </c>
      <c r="B824" s="109" t="s">
        <v>125</v>
      </c>
      <c r="C824" s="109" t="s">
        <v>126</v>
      </c>
      <c r="D824" s="109" t="s">
        <v>127</v>
      </c>
      <c r="E824" s="109" t="s">
        <v>61</v>
      </c>
      <c r="F824" s="110">
        <v>683382</v>
      </c>
      <c r="G824" s="111">
        <v>424900</v>
      </c>
      <c r="H824" s="109" t="s">
        <v>63</v>
      </c>
      <c r="I824" s="109" t="s">
        <v>62</v>
      </c>
      <c r="J824" s="112">
        <v>45471</v>
      </c>
    </row>
    <row r="825" spans="1:10" ht="14.4">
      <c r="A825" s="109" t="s">
        <v>124</v>
      </c>
      <c r="B825" s="109" t="s">
        <v>125</v>
      </c>
      <c r="C825" s="109" t="s">
        <v>126</v>
      </c>
      <c r="D825" s="109" t="s">
        <v>127</v>
      </c>
      <c r="E825" s="109" t="s">
        <v>61</v>
      </c>
      <c r="F825" s="110">
        <v>679412</v>
      </c>
      <c r="G825" s="111">
        <v>385000</v>
      </c>
      <c r="H825" s="109" t="s">
        <v>63</v>
      </c>
      <c r="I825" s="109" t="s">
        <v>62</v>
      </c>
      <c r="J825" s="112">
        <v>45362</v>
      </c>
    </row>
    <row r="826" spans="1:10" ht="14.4">
      <c r="A826" s="109" t="s">
        <v>124</v>
      </c>
      <c r="B826" s="109" t="s">
        <v>125</v>
      </c>
      <c r="C826" s="109" t="s">
        <v>126</v>
      </c>
      <c r="D826" s="109" t="s">
        <v>127</v>
      </c>
      <c r="E826" s="109" t="s">
        <v>71</v>
      </c>
      <c r="F826" s="110">
        <v>682223</v>
      </c>
      <c r="G826" s="111">
        <v>37500</v>
      </c>
      <c r="H826" s="109" t="s">
        <v>63</v>
      </c>
      <c r="I826" s="109" t="s">
        <v>62</v>
      </c>
      <c r="J826" s="112">
        <v>45441</v>
      </c>
    </row>
    <row r="827" spans="1:10" ht="14.4">
      <c r="A827" s="109" t="s">
        <v>124</v>
      </c>
      <c r="B827" s="109" t="s">
        <v>125</v>
      </c>
      <c r="C827" s="109" t="s">
        <v>126</v>
      </c>
      <c r="D827" s="109" t="s">
        <v>127</v>
      </c>
      <c r="E827" s="109" t="s">
        <v>61</v>
      </c>
      <c r="F827" s="110">
        <v>684815</v>
      </c>
      <c r="G827" s="111">
        <v>950000</v>
      </c>
      <c r="H827" s="109" t="s">
        <v>63</v>
      </c>
      <c r="I827" s="109" t="s">
        <v>62</v>
      </c>
      <c r="J827" s="112">
        <v>45517</v>
      </c>
    </row>
    <row r="828" spans="1:10" ht="14.4">
      <c r="A828" s="109" t="s">
        <v>124</v>
      </c>
      <c r="B828" s="109" t="s">
        <v>125</v>
      </c>
      <c r="C828" s="109" t="s">
        <v>126</v>
      </c>
      <c r="D828" s="109" t="s">
        <v>127</v>
      </c>
      <c r="E828" s="109" t="s">
        <v>71</v>
      </c>
      <c r="F828" s="110">
        <v>688963</v>
      </c>
      <c r="G828" s="111">
        <v>70000</v>
      </c>
      <c r="H828" s="109" t="s">
        <v>63</v>
      </c>
      <c r="I828" s="109" t="s">
        <v>62</v>
      </c>
      <c r="J828" s="112">
        <v>45629</v>
      </c>
    </row>
    <row r="829" spans="1:10" ht="14.4">
      <c r="A829" s="109" t="s">
        <v>124</v>
      </c>
      <c r="B829" s="109" t="s">
        <v>125</v>
      </c>
      <c r="C829" s="109" t="s">
        <v>126</v>
      </c>
      <c r="D829" s="109" t="s">
        <v>127</v>
      </c>
      <c r="E829" s="109" t="s">
        <v>77</v>
      </c>
      <c r="F829" s="110">
        <v>683142</v>
      </c>
      <c r="G829" s="111">
        <v>339900</v>
      </c>
      <c r="H829" s="109" t="s">
        <v>63</v>
      </c>
      <c r="I829" s="109" t="s">
        <v>62</v>
      </c>
      <c r="J829" s="112">
        <v>45464</v>
      </c>
    </row>
    <row r="830" spans="1:10" ht="14.4">
      <c r="A830" s="109" t="s">
        <v>124</v>
      </c>
      <c r="B830" s="109" t="s">
        <v>125</v>
      </c>
      <c r="C830" s="109" t="s">
        <v>126</v>
      </c>
      <c r="D830" s="109" t="s">
        <v>127</v>
      </c>
      <c r="E830" s="109" t="s">
        <v>61</v>
      </c>
      <c r="F830" s="110">
        <v>686435</v>
      </c>
      <c r="G830" s="111">
        <v>447000</v>
      </c>
      <c r="H830" s="109" t="s">
        <v>63</v>
      </c>
      <c r="I830" s="109" t="s">
        <v>62</v>
      </c>
      <c r="J830" s="112">
        <v>45555</v>
      </c>
    </row>
    <row r="831" spans="1:10" ht="14.4">
      <c r="A831" s="109" t="s">
        <v>124</v>
      </c>
      <c r="B831" s="109" t="s">
        <v>125</v>
      </c>
      <c r="C831" s="109" t="s">
        <v>126</v>
      </c>
      <c r="D831" s="109" t="s">
        <v>127</v>
      </c>
      <c r="E831" s="109" t="s">
        <v>61</v>
      </c>
      <c r="F831" s="110">
        <v>684344</v>
      </c>
      <c r="G831" s="111">
        <v>689900</v>
      </c>
      <c r="H831" s="109" t="s">
        <v>63</v>
      </c>
      <c r="I831" s="109" t="s">
        <v>62</v>
      </c>
      <c r="J831" s="112">
        <v>45504</v>
      </c>
    </row>
    <row r="832" spans="1:10" ht="14.4">
      <c r="A832" s="109" t="s">
        <v>124</v>
      </c>
      <c r="B832" s="109" t="s">
        <v>125</v>
      </c>
      <c r="C832" s="109" t="s">
        <v>126</v>
      </c>
      <c r="D832" s="109" t="s">
        <v>127</v>
      </c>
      <c r="E832" s="109" t="s">
        <v>61</v>
      </c>
      <c r="F832" s="110">
        <v>682365</v>
      </c>
      <c r="G832" s="111">
        <v>575000</v>
      </c>
      <c r="H832" s="109" t="s">
        <v>63</v>
      </c>
      <c r="I832" s="109" t="s">
        <v>62</v>
      </c>
      <c r="J832" s="112">
        <v>45443</v>
      </c>
    </row>
    <row r="833" spans="1:10" ht="14.4">
      <c r="A833" s="109" t="s">
        <v>124</v>
      </c>
      <c r="B833" s="109" t="s">
        <v>125</v>
      </c>
      <c r="C833" s="109" t="s">
        <v>126</v>
      </c>
      <c r="D833" s="109" t="s">
        <v>127</v>
      </c>
      <c r="E833" s="109" t="s">
        <v>77</v>
      </c>
      <c r="F833" s="110">
        <v>689510</v>
      </c>
      <c r="G833" s="111">
        <v>795000</v>
      </c>
      <c r="H833" s="109" t="s">
        <v>63</v>
      </c>
      <c r="I833" s="109" t="s">
        <v>62</v>
      </c>
      <c r="J833" s="112">
        <v>45643</v>
      </c>
    </row>
    <row r="834" spans="1:10" ht="14.4">
      <c r="A834" s="109" t="s">
        <v>124</v>
      </c>
      <c r="B834" s="109" t="s">
        <v>125</v>
      </c>
      <c r="C834" s="109" t="s">
        <v>126</v>
      </c>
      <c r="D834" s="109" t="s">
        <v>127</v>
      </c>
      <c r="E834" s="109" t="s">
        <v>61</v>
      </c>
      <c r="F834" s="110">
        <v>689600</v>
      </c>
      <c r="G834" s="111">
        <v>375000</v>
      </c>
      <c r="H834" s="109" t="s">
        <v>63</v>
      </c>
      <c r="I834" s="109" t="s">
        <v>62</v>
      </c>
      <c r="J834" s="112">
        <v>45645</v>
      </c>
    </row>
    <row r="835" spans="1:10" ht="14.4">
      <c r="A835" s="109" t="s">
        <v>124</v>
      </c>
      <c r="B835" s="109" t="s">
        <v>125</v>
      </c>
      <c r="C835" s="109" t="s">
        <v>126</v>
      </c>
      <c r="D835" s="109" t="s">
        <v>127</v>
      </c>
      <c r="E835" s="109" t="s">
        <v>77</v>
      </c>
      <c r="F835" s="110">
        <v>679914</v>
      </c>
      <c r="G835" s="111">
        <v>285000</v>
      </c>
      <c r="H835" s="109" t="s">
        <v>63</v>
      </c>
      <c r="I835" s="109" t="s">
        <v>62</v>
      </c>
      <c r="J835" s="112">
        <v>45373</v>
      </c>
    </row>
    <row r="836" spans="1:10" ht="14.4">
      <c r="A836" s="109" t="s">
        <v>124</v>
      </c>
      <c r="B836" s="109" t="s">
        <v>125</v>
      </c>
      <c r="C836" s="109" t="s">
        <v>126</v>
      </c>
      <c r="D836" s="109" t="s">
        <v>127</v>
      </c>
      <c r="E836" s="109" t="s">
        <v>71</v>
      </c>
      <c r="F836" s="110">
        <v>689596</v>
      </c>
      <c r="G836" s="111">
        <v>49000</v>
      </c>
      <c r="H836" s="109" t="s">
        <v>63</v>
      </c>
      <c r="I836" s="109" t="s">
        <v>62</v>
      </c>
      <c r="J836" s="112">
        <v>45645</v>
      </c>
    </row>
    <row r="837" spans="1:10" ht="14.4">
      <c r="A837" s="109" t="s">
        <v>124</v>
      </c>
      <c r="B837" s="109" t="s">
        <v>125</v>
      </c>
      <c r="C837" s="109" t="s">
        <v>126</v>
      </c>
      <c r="D837" s="109" t="s">
        <v>127</v>
      </c>
      <c r="E837" s="109" t="s">
        <v>61</v>
      </c>
      <c r="F837" s="110">
        <v>682604</v>
      </c>
      <c r="G837" s="111">
        <v>370000</v>
      </c>
      <c r="H837" s="109" t="s">
        <v>63</v>
      </c>
      <c r="I837" s="109" t="s">
        <v>62</v>
      </c>
      <c r="J837" s="112">
        <v>45450</v>
      </c>
    </row>
    <row r="838" spans="1:10" ht="14.4">
      <c r="A838" s="109" t="s">
        <v>124</v>
      </c>
      <c r="B838" s="109" t="s">
        <v>125</v>
      </c>
      <c r="C838" s="109" t="s">
        <v>126</v>
      </c>
      <c r="D838" s="109" t="s">
        <v>127</v>
      </c>
      <c r="E838" s="109" t="s">
        <v>71</v>
      </c>
      <c r="F838" s="110">
        <v>679011</v>
      </c>
      <c r="G838" s="111">
        <v>25000</v>
      </c>
      <c r="H838" s="109" t="s">
        <v>63</v>
      </c>
      <c r="I838" s="109" t="s">
        <v>62</v>
      </c>
      <c r="J838" s="112">
        <v>45349</v>
      </c>
    </row>
    <row r="839" spans="1:10" ht="14.4">
      <c r="A839" s="109" t="s">
        <v>124</v>
      </c>
      <c r="B839" s="109" t="s">
        <v>125</v>
      </c>
      <c r="C839" s="109" t="s">
        <v>126</v>
      </c>
      <c r="D839" s="109" t="s">
        <v>127</v>
      </c>
      <c r="E839" s="109" t="s">
        <v>61</v>
      </c>
      <c r="F839" s="110">
        <v>684990</v>
      </c>
      <c r="G839" s="111">
        <v>470000</v>
      </c>
      <c r="H839" s="109" t="s">
        <v>63</v>
      </c>
      <c r="I839" s="109" t="s">
        <v>62</v>
      </c>
      <c r="J839" s="112">
        <v>45523</v>
      </c>
    </row>
    <row r="840" spans="1:10" ht="14.4">
      <c r="A840" s="109" t="s">
        <v>124</v>
      </c>
      <c r="B840" s="109" t="s">
        <v>125</v>
      </c>
      <c r="C840" s="109" t="s">
        <v>126</v>
      </c>
      <c r="D840" s="109" t="s">
        <v>127</v>
      </c>
      <c r="E840" s="109" t="s">
        <v>61</v>
      </c>
      <c r="F840" s="110">
        <v>681005</v>
      </c>
      <c r="G840" s="111">
        <v>455000</v>
      </c>
      <c r="H840" s="109" t="s">
        <v>63</v>
      </c>
      <c r="I840" s="109" t="s">
        <v>62</v>
      </c>
      <c r="J840" s="112">
        <v>45406</v>
      </c>
    </row>
    <row r="841" spans="1:10" ht="14.4">
      <c r="A841" s="109" t="s">
        <v>124</v>
      </c>
      <c r="B841" s="109" t="s">
        <v>125</v>
      </c>
      <c r="C841" s="109" t="s">
        <v>126</v>
      </c>
      <c r="D841" s="109" t="s">
        <v>127</v>
      </c>
      <c r="E841" s="109" t="s">
        <v>61</v>
      </c>
      <c r="F841" s="110">
        <v>679520</v>
      </c>
      <c r="G841" s="111">
        <v>420000</v>
      </c>
      <c r="H841" s="109" t="s">
        <v>63</v>
      </c>
      <c r="I841" s="109" t="s">
        <v>62</v>
      </c>
      <c r="J841" s="112">
        <v>45364</v>
      </c>
    </row>
    <row r="842" spans="1:10" ht="14.4">
      <c r="A842" s="109" t="s">
        <v>124</v>
      </c>
      <c r="B842" s="109" t="s">
        <v>125</v>
      </c>
      <c r="C842" s="109" t="s">
        <v>126</v>
      </c>
      <c r="D842" s="109" t="s">
        <v>127</v>
      </c>
      <c r="E842" s="109" t="s">
        <v>61</v>
      </c>
      <c r="F842" s="110">
        <v>684349</v>
      </c>
      <c r="G842" s="111">
        <v>534000</v>
      </c>
      <c r="H842" s="109" t="s">
        <v>63</v>
      </c>
      <c r="I842" s="109" t="s">
        <v>62</v>
      </c>
      <c r="J842" s="112">
        <v>45504</v>
      </c>
    </row>
    <row r="843" spans="1:10" ht="14.4">
      <c r="A843" s="109" t="s">
        <v>124</v>
      </c>
      <c r="B843" s="109" t="s">
        <v>125</v>
      </c>
      <c r="C843" s="109" t="s">
        <v>126</v>
      </c>
      <c r="D843" s="109" t="s">
        <v>127</v>
      </c>
      <c r="E843" s="109" t="s">
        <v>77</v>
      </c>
      <c r="F843" s="110">
        <v>687783</v>
      </c>
      <c r="G843" s="111">
        <v>355000</v>
      </c>
      <c r="H843" s="109" t="s">
        <v>63</v>
      </c>
      <c r="I843" s="109" t="s">
        <v>62</v>
      </c>
      <c r="J843" s="112">
        <v>45594</v>
      </c>
    </row>
    <row r="844" spans="1:10" ht="14.4">
      <c r="A844" s="109" t="s">
        <v>124</v>
      </c>
      <c r="B844" s="109" t="s">
        <v>125</v>
      </c>
      <c r="C844" s="109" t="s">
        <v>126</v>
      </c>
      <c r="D844" s="109" t="s">
        <v>127</v>
      </c>
      <c r="E844" s="109" t="s">
        <v>61</v>
      </c>
      <c r="F844" s="110">
        <v>678922</v>
      </c>
      <c r="G844" s="111">
        <v>380000</v>
      </c>
      <c r="H844" s="109" t="s">
        <v>63</v>
      </c>
      <c r="I844" s="109" t="s">
        <v>62</v>
      </c>
      <c r="J844" s="112">
        <v>45345</v>
      </c>
    </row>
    <row r="845" spans="1:10" ht="14.4">
      <c r="A845" s="109" t="s">
        <v>124</v>
      </c>
      <c r="B845" s="109" t="s">
        <v>125</v>
      </c>
      <c r="C845" s="109" t="s">
        <v>126</v>
      </c>
      <c r="D845" s="109" t="s">
        <v>127</v>
      </c>
      <c r="E845" s="109" t="s">
        <v>61</v>
      </c>
      <c r="F845" s="110">
        <v>678654</v>
      </c>
      <c r="G845" s="111">
        <v>52000</v>
      </c>
      <c r="H845" s="109" t="s">
        <v>63</v>
      </c>
      <c r="I845" s="109" t="s">
        <v>62</v>
      </c>
      <c r="J845" s="112">
        <v>45338</v>
      </c>
    </row>
    <row r="846" spans="1:10" ht="14.4">
      <c r="A846" s="109" t="s">
        <v>124</v>
      </c>
      <c r="B846" s="109" t="s">
        <v>125</v>
      </c>
      <c r="C846" s="109" t="s">
        <v>126</v>
      </c>
      <c r="D846" s="109" t="s">
        <v>127</v>
      </c>
      <c r="E846" s="109" t="s">
        <v>71</v>
      </c>
      <c r="F846" s="110">
        <v>685302</v>
      </c>
      <c r="G846" s="111">
        <v>23000</v>
      </c>
      <c r="H846" s="109" t="s">
        <v>63</v>
      </c>
      <c r="I846" s="109" t="s">
        <v>62</v>
      </c>
      <c r="J846" s="112">
        <v>45530</v>
      </c>
    </row>
    <row r="847" spans="1:10" ht="14.4">
      <c r="A847" s="109" t="s">
        <v>124</v>
      </c>
      <c r="B847" s="109" t="s">
        <v>125</v>
      </c>
      <c r="C847" s="109" t="s">
        <v>126</v>
      </c>
      <c r="D847" s="109" t="s">
        <v>127</v>
      </c>
      <c r="E847" s="109" t="s">
        <v>61</v>
      </c>
      <c r="F847" s="110">
        <v>684366</v>
      </c>
      <c r="G847" s="111">
        <v>359500</v>
      </c>
      <c r="H847" s="109" t="s">
        <v>63</v>
      </c>
      <c r="I847" s="109" t="s">
        <v>62</v>
      </c>
      <c r="J847" s="112">
        <v>45504</v>
      </c>
    </row>
    <row r="848" spans="1:10" ht="14.4">
      <c r="A848" s="109" t="s">
        <v>124</v>
      </c>
      <c r="B848" s="109" t="s">
        <v>125</v>
      </c>
      <c r="C848" s="109" t="s">
        <v>126</v>
      </c>
      <c r="D848" s="109" t="s">
        <v>127</v>
      </c>
      <c r="E848" s="109" t="s">
        <v>77</v>
      </c>
      <c r="F848" s="110">
        <v>684752</v>
      </c>
      <c r="G848" s="111">
        <v>390000</v>
      </c>
      <c r="H848" s="109" t="s">
        <v>63</v>
      </c>
      <c r="I848" s="109" t="s">
        <v>62</v>
      </c>
      <c r="J848" s="112">
        <v>45516</v>
      </c>
    </row>
    <row r="849" spans="1:10" ht="14.4">
      <c r="A849" s="109" t="s">
        <v>124</v>
      </c>
      <c r="B849" s="109" t="s">
        <v>125</v>
      </c>
      <c r="C849" s="109" t="s">
        <v>126</v>
      </c>
      <c r="D849" s="109" t="s">
        <v>127</v>
      </c>
      <c r="E849" s="109" t="s">
        <v>61</v>
      </c>
      <c r="F849" s="110">
        <v>678744</v>
      </c>
      <c r="G849" s="111">
        <v>329900</v>
      </c>
      <c r="H849" s="109" t="s">
        <v>63</v>
      </c>
      <c r="I849" s="109" t="s">
        <v>62</v>
      </c>
      <c r="J849" s="112">
        <v>45343</v>
      </c>
    </row>
    <row r="850" spans="1:10" ht="14.4">
      <c r="A850" s="109" t="s">
        <v>124</v>
      </c>
      <c r="B850" s="109" t="s">
        <v>125</v>
      </c>
      <c r="C850" s="109" t="s">
        <v>126</v>
      </c>
      <c r="D850" s="109" t="s">
        <v>127</v>
      </c>
      <c r="E850" s="109" t="s">
        <v>77</v>
      </c>
      <c r="F850" s="110">
        <v>678695</v>
      </c>
      <c r="G850" s="111">
        <v>361000</v>
      </c>
      <c r="H850" s="109" t="s">
        <v>63</v>
      </c>
      <c r="I850" s="109" t="s">
        <v>62</v>
      </c>
      <c r="J850" s="112">
        <v>45342</v>
      </c>
    </row>
    <row r="851" spans="1:10" ht="14.4">
      <c r="A851" s="109" t="s">
        <v>124</v>
      </c>
      <c r="B851" s="109" t="s">
        <v>125</v>
      </c>
      <c r="C851" s="109" t="s">
        <v>126</v>
      </c>
      <c r="D851" s="109" t="s">
        <v>127</v>
      </c>
      <c r="E851" s="109" t="s">
        <v>61</v>
      </c>
      <c r="F851" s="110">
        <v>683759</v>
      </c>
      <c r="G851" s="111">
        <v>355000</v>
      </c>
      <c r="H851" s="109" t="s">
        <v>63</v>
      </c>
      <c r="I851" s="109" t="s">
        <v>62</v>
      </c>
      <c r="J851" s="112">
        <v>45488</v>
      </c>
    </row>
    <row r="852" spans="1:10" ht="14.4">
      <c r="A852" s="109" t="s">
        <v>124</v>
      </c>
      <c r="B852" s="109" t="s">
        <v>125</v>
      </c>
      <c r="C852" s="109" t="s">
        <v>126</v>
      </c>
      <c r="D852" s="109" t="s">
        <v>127</v>
      </c>
      <c r="E852" s="109" t="s">
        <v>61</v>
      </c>
      <c r="F852" s="110">
        <v>681380</v>
      </c>
      <c r="G852" s="111">
        <v>415000</v>
      </c>
      <c r="H852" s="109" t="s">
        <v>63</v>
      </c>
      <c r="I852" s="109" t="s">
        <v>62</v>
      </c>
      <c r="J852" s="112">
        <v>45418</v>
      </c>
    </row>
    <row r="853" spans="1:10" ht="14.4">
      <c r="A853" s="109" t="s">
        <v>124</v>
      </c>
      <c r="B853" s="109" t="s">
        <v>125</v>
      </c>
      <c r="C853" s="109" t="s">
        <v>126</v>
      </c>
      <c r="D853" s="109" t="s">
        <v>127</v>
      </c>
      <c r="E853" s="109" t="s">
        <v>61</v>
      </c>
      <c r="F853" s="110">
        <v>681582</v>
      </c>
      <c r="G853" s="111">
        <v>425000</v>
      </c>
      <c r="H853" s="109" t="s">
        <v>63</v>
      </c>
      <c r="I853" s="109" t="s">
        <v>62</v>
      </c>
      <c r="J853" s="112">
        <v>45422</v>
      </c>
    </row>
    <row r="854" spans="1:10" ht="14.4">
      <c r="A854" s="109" t="s">
        <v>124</v>
      </c>
      <c r="B854" s="109" t="s">
        <v>125</v>
      </c>
      <c r="C854" s="109" t="s">
        <v>126</v>
      </c>
      <c r="D854" s="109" t="s">
        <v>127</v>
      </c>
      <c r="E854" s="109" t="s">
        <v>61</v>
      </c>
      <c r="F854" s="110">
        <v>681315</v>
      </c>
      <c r="G854" s="111">
        <v>470000</v>
      </c>
      <c r="H854" s="109" t="s">
        <v>63</v>
      </c>
      <c r="I854" s="109" t="s">
        <v>62</v>
      </c>
      <c r="J854" s="112">
        <v>45415</v>
      </c>
    </row>
    <row r="855" spans="1:10" ht="14.4">
      <c r="A855" s="109" t="s">
        <v>124</v>
      </c>
      <c r="B855" s="109" t="s">
        <v>125</v>
      </c>
      <c r="C855" s="109" t="s">
        <v>126</v>
      </c>
      <c r="D855" s="109" t="s">
        <v>127</v>
      </c>
      <c r="E855" s="109" t="s">
        <v>61</v>
      </c>
      <c r="F855" s="110">
        <v>688845</v>
      </c>
      <c r="G855" s="111">
        <v>485000</v>
      </c>
      <c r="H855" s="109" t="s">
        <v>63</v>
      </c>
      <c r="I855" s="109" t="s">
        <v>62</v>
      </c>
      <c r="J855" s="112">
        <v>45623</v>
      </c>
    </row>
    <row r="856" spans="1:10" ht="14.4">
      <c r="A856" s="109" t="s">
        <v>124</v>
      </c>
      <c r="B856" s="109" t="s">
        <v>125</v>
      </c>
      <c r="C856" s="109" t="s">
        <v>126</v>
      </c>
      <c r="D856" s="109" t="s">
        <v>127</v>
      </c>
      <c r="E856" s="109" t="s">
        <v>71</v>
      </c>
      <c r="F856" s="110">
        <v>684981</v>
      </c>
      <c r="G856" s="111">
        <v>11000</v>
      </c>
      <c r="H856" s="109" t="s">
        <v>63</v>
      </c>
      <c r="I856" s="109" t="s">
        <v>62</v>
      </c>
      <c r="J856" s="112">
        <v>45523</v>
      </c>
    </row>
    <row r="857" spans="1:10" ht="14.4">
      <c r="A857" s="109" t="s">
        <v>124</v>
      </c>
      <c r="B857" s="109" t="s">
        <v>125</v>
      </c>
      <c r="C857" s="109" t="s">
        <v>126</v>
      </c>
      <c r="D857" s="109" t="s">
        <v>127</v>
      </c>
      <c r="E857" s="109" t="s">
        <v>61</v>
      </c>
      <c r="F857" s="110">
        <v>682882</v>
      </c>
      <c r="G857" s="111">
        <v>395000</v>
      </c>
      <c r="H857" s="109" t="s">
        <v>63</v>
      </c>
      <c r="I857" s="109" t="s">
        <v>62</v>
      </c>
      <c r="J857" s="112">
        <v>45456</v>
      </c>
    </row>
    <row r="858" spans="1:10" ht="14.4">
      <c r="A858" s="109" t="s">
        <v>124</v>
      </c>
      <c r="B858" s="109" t="s">
        <v>125</v>
      </c>
      <c r="C858" s="109" t="s">
        <v>126</v>
      </c>
      <c r="D858" s="109" t="s">
        <v>127</v>
      </c>
      <c r="E858" s="109" t="s">
        <v>61</v>
      </c>
      <c r="F858" s="110">
        <v>687887</v>
      </c>
      <c r="G858" s="111">
        <v>315000</v>
      </c>
      <c r="H858" s="109" t="s">
        <v>63</v>
      </c>
      <c r="I858" s="109" t="s">
        <v>62</v>
      </c>
      <c r="J858" s="112">
        <v>45596</v>
      </c>
    </row>
    <row r="859" spans="1:10" ht="14.4">
      <c r="A859" s="109" t="s">
        <v>124</v>
      </c>
      <c r="B859" s="109" t="s">
        <v>125</v>
      </c>
      <c r="C859" s="109" t="s">
        <v>126</v>
      </c>
      <c r="D859" s="109" t="s">
        <v>127</v>
      </c>
      <c r="E859" s="109" t="s">
        <v>61</v>
      </c>
      <c r="F859" s="110">
        <v>681041</v>
      </c>
      <c r="G859" s="111">
        <v>373000</v>
      </c>
      <c r="H859" s="109" t="s">
        <v>63</v>
      </c>
      <c r="I859" s="109" t="s">
        <v>62</v>
      </c>
      <c r="J859" s="112">
        <v>45407</v>
      </c>
    </row>
    <row r="860" spans="1:10" ht="14.4">
      <c r="A860" s="109" t="s">
        <v>128</v>
      </c>
      <c r="B860" s="109" t="s">
        <v>129</v>
      </c>
      <c r="C860" s="109" t="s">
        <v>90</v>
      </c>
      <c r="D860" s="109" t="s">
        <v>130</v>
      </c>
      <c r="E860" s="109" t="s">
        <v>71</v>
      </c>
      <c r="F860" s="110">
        <v>680250</v>
      </c>
      <c r="G860" s="111">
        <v>28000</v>
      </c>
      <c r="H860" s="109" t="s">
        <v>63</v>
      </c>
      <c r="I860" s="109" t="s">
        <v>62</v>
      </c>
      <c r="J860" s="112">
        <v>45384</v>
      </c>
    </row>
    <row r="861" spans="1:10" ht="14.4">
      <c r="A861" s="109" t="s">
        <v>128</v>
      </c>
      <c r="B861" s="109" t="s">
        <v>129</v>
      </c>
      <c r="C861" s="109" t="s">
        <v>90</v>
      </c>
      <c r="D861" s="109" t="s">
        <v>130</v>
      </c>
      <c r="E861" s="109" t="s">
        <v>71</v>
      </c>
      <c r="F861" s="110">
        <v>677538</v>
      </c>
      <c r="G861" s="111">
        <v>16000</v>
      </c>
      <c r="H861" s="109" t="s">
        <v>63</v>
      </c>
      <c r="I861" s="109" t="s">
        <v>62</v>
      </c>
      <c r="J861" s="112">
        <v>45301</v>
      </c>
    </row>
    <row r="862" spans="1:10" ht="14.4">
      <c r="A862" s="109" t="s">
        <v>128</v>
      </c>
      <c r="B862" s="109" t="s">
        <v>129</v>
      </c>
      <c r="C862" s="109" t="s">
        <v>90</v>
      </c>
      <c r="D862" s="109" t="s">
        <v>130</v>
      </c>
      <c r="E862" s="109" t="s">
        <v>71</v>
      </c>
      <c r="F862" s="110">
        <v>680141</v>
      </c>
      <c r="G862" s="111">
        <v>84900</v>
      </c>
      <c r="H862" s="109" t="s">
        <v>63</v>
      </c>
      <c r="I862" s="109" t="s">
        <v>62</v>
      </c>
      <c r="J862" s="112">
        <v>45380</v>
      </c>
    </row>
    <row r="863" spans="1:10" ht="14.4">
      <c r="A863" s="109" t="s">
        <v>128</v>
      </c>
      <c r="B863" s="109" t="s">
        <v>129</v>
      </c>
      <c r="C863" s="109" t="s">
        <v>90</v>
      </c>
      <c r="D863" s="109" t="s">
        <v>130</v>
      </c>
      <c r="E863" s="109" t="s">
        <v>61</v>
      </c>
      <c r="F863" s="110">
        <v>686460</v>
      </c>
      <c r="G863" s="111">
        <v>495000</v>
      </c>
      <c r="H863" s="109" t="s">
        <v>63</v>
      </c>
      <c r="I863" s="109" t="s">
        <v>62</v>
      </c>
      <c r="J863" s="112">
        <v>45558</v>
      </c>
    </row>
    <row r="864" spans="1:10" ht="14.4">
      <c r="A864" s="109" t="s">
        <v>128</v>
      </c>
      <c r="B864" s="109" t="s">
        <v>129</v>
      </c>
      <c r="C864" s="109" t="s">
        <v>120</v>
      </c>
      <c r="D864" s="109" t="s">
        <v>131</v>
      </c>
      <c r="E864" s="109" t="s">
        <v>61</v>
      </c>
      <c r="F864" s="110">
        <v>682093</v>
      </c>
      <c r="G864" s="111">
        <v>449000</v>
      </c>
      <c r="H864" s="109" t="s">
        <v>63</v>
      </c>
      <c r="I864" s="109" t="s">
        <v>62</v>
      </c>
      <c r="J864" s="112">
        <v>45436</v>
      </c>
    </row>
    <row r="865" spans="1:10" ht="14.4">
      <c r="A865" s="109" t="s">
        <v>128</v>
      </c>
      <c r="B865" s="109" t="s">
        <v>129</v>
      </c>
      <c r="C865" s="109" t="s">
        <v>132</v>
      </c>
      <c r="D865" s="109" t="s">
        <v>133</v>
      </c>
      <c r="E865" s="109" t="s">
        <v>61</v>
      </c>
      <c r="F865" s="110">
        <v>688431</v>
      </c>
      <c r="G865" s="111">
        <v>430000</v>
      </c>
      <c r="H865" s="109" t="s">
        <v>63</v>
      </c>
      <c r="I865" s="109" t="s">
        <v>62</v>
      </c>
      <c r="J865" s="112">
        <v>45611</v>
      </c>
    </row>
    <row r="866" spans="1:10" ht="14.4">
      <c r="A866" s="109" t="s">
        <v>128</v>
      </c>
      <c r="B866" s="109" t="s">
        <v>129</v>
      </c>
      <c r="C866" s="109" t="s">
        <v>132</v>
      </c>
      <c r="D866" s="109" t="s">
        <v>133</v>
      </c>
      <c r="E866" s="109" t="s">
        <v>61</v>
      </c>
      <c r="F866" s="110">
        <v>679182</v>
      </c>
      <c r="G866" s="111">
        <v>320000</v>
      </c>
      <c r="H866" s="109" t="s">
        <v>63</v>
      </c>
      <c r="I866" s="109" t="s">
        <v>62</v>
      </c>
      <c r="J866" s="112">
        <v>45355</v>
      </c>
    </row>
    <row r="867" spans="1:10" ht="14.4">
      <c r="A867" s="109" t="s">
        <v>128</v>
      </c>
      <c r="B867" s="109" t="s">
        <v>129</v>
      </c>
      <c r="C867" s="109" t="s">
        <v>90</v>
      </c>
      <c r="D867" s="109" t="s">
        <v>130</v>
      </c>
      <c r="E867" s="109" t="s">
        <v>61</v>
      </c>
      <c r="F867" s="110">
        <v>686470</v>
      </c>
      <c r="G867" s="111">
        <v>580000</v>
      </c>
      <c r="H867" s="109" t="s">
        <v>63</v>
      </c>
      <c r="I867" s="109" t="s">
        <v>62</v>
      </c>
      <c r="J867" s="112">
        <v>45558</v>
      </c>
    </row>
    <row r="868" spans="1:10" ht="14.4">
      <c r="A868" s="109" t="s">
        <v>128</v>
      </c>
      <c r="B868" s="109" t="s">
        <v>129</v>
      </c>
      <c r="C868" s="109" t="s">
        <v>90</v>
      </c>
      <c r="D868" s="109" t="s">
        <v>130</v>
      </c>
      <c r="E868" s="109" t="s">
        <v>71</v>
      </c>
      <c r="F868" s="110">
        <v>681438</v>
      </c>
      <c r="G868" s="111">
        <v>79000</v>
      </c>
      <c r="H868" s="109" t="s">
        <v>63</v>
      </c>
      <c r="I868" s="109" t="s">
        <v>62</v>
      </c>
      <c r="J868" s="112">
        <v>45420</v>
      </c>
    </row>
    <row r="869" spans="1:10" ht="14.4">
      <c r="A869" s="109" t="s">
        <v>128</v>
      </c>
      <c r="B869" s="109" t="s">
        <v>129</v>
      </c>
      <c r="C869" s="109" t="s">
        <v>90</v>
      </c>
      <c r="D869" s="109" t="s">
        <v>130</v>
      </c>
      <c r="E869" s="109" t="s">
        <v>61</v>
      </c>
      <c r="F869" s="110">
        <v>681579</v>
      </c>
      <c r="G869" s="111">
        <v>685000</v>
      </c>
      <c r="H869" s="109" t="s">
        <v>63</v>
      </c>
      <c r="I869" s="109" t="s">
        <v>62</v>
      </c>
      <c r="J869" s="112">
        <v>45422</v>
      </c>
    </row>
    <row r="870" spans="1:10" ht="14.4">
      <c r="A870" s="109" t="s">
        <v>128</v>
      </c>
      <c r="B870" s="109" t="s">
        <v>129</v>
      </c>
      <c r="C870" s="109" t="s">
        <v>66</v>
      </c>
      <c r="D870" s="109" t="s">
        <v>130</v>
      </c>
      <c r="E870" s="109" t="s">
        <v>61</v>
      </c>
      <c r="F870" s="110">
        <v>686123</v>
      </c>
      <c r="G870" s="111">
        <v>275000</v>
      </c>
      <c r="H870" s="109" t="s">
        <v>63</v>
      </c>
      <c r="I870" s="109" t="s">
        <v>62</v>
      </c>
      <c r="J870" s="112">
        <v>45547</v>
      </c>
    </row>
    <row r="871" spans="1:10" ht="14.4">
      <c r="A871" s="109" t="s">
        <v>128</v>
      </c>
      <c r="B871" s="109" t="s">
        <v>129</v>
      </c>
      <c r="C871" s="109" t="s">
        <v>66</v>
      </c>
      <c r="D871" s="109" t="s">
        <v>130</v>
      </c>
      <c r="E871" s="109" t="s">
        <v>77</v>
      </c>
      <c r="F871" s="110">
        <v>689898</v>
      </c>
      <c r="G871" s="111">
        <v>390000</v>
      </c>
      <c r="H871" s="109" t="s">
        <v>63</v>
      </c>
      <c r="I871" s="109" t="s">
        <v>62</v>
      </c>
      <c r="J871" s="112">
        <v>45656</v>
      </c>
    </row>
    <row r="872" spans="1:10" ht="14.4">
      <c r="A872" s="109" t="s">
        <v>128</v>
      </c>
      <c r="B872" s="109" t="s">
        <v>129</v>
      </c>
      <c r="C872" s="109" t="s">
        <v>66</v>
      </c>
      <c r="D872" s="109" t="s">
        <v>130</v>
      </c>
      <c r="E872" s="109" t="s">
        <v>71</v>
      </c>
      <c r="F872" s="110">
        <v>685029</v>
      </c>
      <c r="G872" s="111">
        <v>15000</v>
      </c>
      <c r="H872" s="109" t="s">
        <v>63</v>
      </c>
      <c r="I872" s="109" t="s">
        <v>62</v>
      </c>
      <c r="J872" s="112">
        <v>45524</v>
      </c>
    </row>
    <row r="873" spans="1:10" ht="14.4">
      <c r="A873" s="109" t="s">
        <v>128</v>
      </c>
      <c r="B873" s="109" t="s">
        <v>129</v>
      </c>
      <c r="C873" s="109" t="s">
        <v>132</v>
      </c>
      <c r="D873" s="109" t="s">
        <v>133</v>
      </c>
      <c r="E873" s="109" t="s">
        <v>61</v>
      </c>
      <c r="F873" s="110">
        <v>684556</v>
      </c>
      <c r="G873" s="111">
        <v>423000</v>
      </c>
      <c r="H873" s="109" t="s">
        <v>63</v>
      </c>
      <c r="I873" s="109" t="s">
        <v>62</v>
      </c>
      <c r="J873" s="112">
        <v>45510</v>
      </c>
    </row>
    <row r="874" spans="1:10" ht="14.4">
      <c r="A874" s="109" t="s">
        <v>128</v>
      </c>
      <c r="B874" s="109" t="s">
        <v>129</v>
      </c>
      <c r="C874" s="109" t="s">
        <v>132</v>
      </c>
      <c r="D874" s="109" t="s">
        <v>133</v>
      </c>
      <c r="E874" s="109" t="s">
        <v>71</v>
      </c>
      <c r="F874" s="110">
        <v>679151</v>
      </c>
      <c r="G874" s="111">
        <v>130000</v>
      </c>
      <c r="H874" s="109" t="s">
        <v>63</v>
      </c>
      <c r="I874" s="109" t="s">
        <v>62</v>
      </c>
      <c r="J874" s="112">
        <v>45352</v>
      </c>
    </row>
    <row r="875" spans="1:10" ht="14.4">
      <c r="A875" s="109" t="s">
        <v>134</v>
      </c>
      <c r="B875" s="109" t="s">
        <v>135</v>
      </c>
      <c r="C875" s="109" t="s">
        <v>126</v>
      </c>
      <c r="D875" s="109" t="s">
        <v>136</v>
      </c>
      <c r="E875" s="109" t="s">
        <v>61</v>
      </c>
      <c r="F875" s="110">
        <v>679259</v>
      </c>
      <c r="G875" s="111">
        <v>498000</v>
      </c>
      <c r="H875" s="109" t="s">
        <v>63</v>
      </c>
      <c r="I875" s="109" t="s">
        <v>62</v>
      </c>
      <c r="J875" s="112">
        <v>45357</v>
      </c>
    </row>
    <row r="876" spans="1:10" ht="14.4">
      <c r="A876" s="109" t="s">
        <v>134</v>
      </c>
      <c r="B876" s="109" t="s">
        <v>135</v>
      </c>
      <c r="C876" s="109" t="s">
        <v>68</v>
      </c>
      <c r="D876" s="109" t="s">
        <v>137</v>
      </c>
      <c r="E876" s="109" t="s">
        <v>77</v>
      </c>
      <c r="F876" s="110">
        <v>679143</v>
      </c>
      <c r="G876" s="111">
        <v>365000</v>
      </c>
      <c r="H876" s="109" t="s">
        <v>63</v>
      </c>
      <c r="I876" s="109" t="s">
        <v>62</v>
      </c>
      <c r="J876" s="112">
        <v>45352</v>
      </c>
    </row>
    <row r="877" spans="1:10" ht="14.4">
      <c r="A877" s="109" t="s">
        <v>134</v>
      </c>
      <c r="B877" s="109" t="s">
        <v>135</v>
      </c>
      <c r="C877" s="109" t="s">
        <v>138</v>
      </c>
      <c r="D877" s="109" t="s">
        <v>139</v>
      </c>
      <c r="E877" s="109" t="s">
        <v>61</v>
      </c>
      <c r="F877" s="110">
        <v>680674</v>
      </c>
      <c r="G877" s="111">
        <v>250000</v>
      </c>
      <c r="H877" s="109" t="s">
        <v>63</v>
      </c>
      <c r="I877" s="109" t="s">
        <v>62</v>
      </c>
      <c r="J877" s="112">
        <v>45398</v>
      </c>
    </row>
    <row r="878" spans="1:10" ht="14.4">
      <c r="A878" s="109" t="s">
        <v>134</v>
      </c>
      <c r="B878" s="109" t="s">
        <v>135</v>
      </c>
      <c r="C878" s="109" t="s">
        <v>68</v>
      </c>
      <c r="D878" s="109" t="s">
        <v>70</v>
      </c>
      <c r="E878" s="109" t="s">
        <v>61</v>
      </c>
      <c r="F878" s="110">
        <v>679242</v>
      </c>
      <c r="G878" s="111">
        <v>488000</v>
      </c>
      <c r="H878" s="109" t="s">
        <v>63</v>
      </c>
      <c r="I878" s="109" t="s">
        <v>62</v>
      </c>
      <c r="J878" s="112">
        <v>45356</v>
      </c>
    </row>
    <row r="879" spans="1:10" ht="14.4">
      <c r="A879" s="109" t="s">
        <v>134</v>
      </c>
      <c r="B879" s="109" t="s">
        <v>135</v>
      </c>
      <c r="C879" s="109" t="s">
        <v>68</v>
      </c>
      <c r="D879" s="109" t="s">
        <v>137</v>
      </c>
      <c r="E879" s="109" t="s">
        <v>61</v>
      </c>
      <c r="F879" s="110">
        <v>678078</v>
      </c>
      <c r="G879" s="111">
        <v>430000</v>
      </c>
      <c r="H879" s="109" t="s">
        <v>63</v>
      </c>
      <c r="I879" s="109" t="s">
        <v>62</v>
      </c>
      <c r="J879" s="112">
        <v>45320</v>
      </c>
    </row>
    <row r="880" spans="1:10" ht="14.4">
      <c r="A880" s="109" t="s">
        <v>134</v>
      </c>
      <c r="B880" s="109" t="s">
        <v>135</v>
      </c>
      <c r="C880" s="109" t="s">
        <v>68</v>
      </c>
      <c r="D880" s="109" t="s">
        <v>137</v>
      </c>
      <c r="E880" s="109" t="s">
        <v>77</v>
      </c>
      <c r="F880" s="110">
        <v>681249</v>
      </c>
      <c r="G880" s="111">
        <v>50000</v>
      </c>
      <c r="H880" s="109" t="s">
        <v>63</v>
      </c>
      <c r="I880" s="109" t="s">
        <v>62</v>
      </c>
      <c r="J880" s="112">
        <v>45413</v>
      </c>
    </row>
    <row r="881" spans="1:10" ht="14.4">
      <c r="A881" s="109" t="s">
        <v>134</v>
      </c>
      <c r="B881" s="109" t="s">
        <v>135</v>
      </c>
      <c r="C881" s="109" t="s">
        <v>108</v>
      </c>
      <c r="D881" s="109" t="s">
        <v>140</v>
      </c>
      <c r="E881" s="109" t="s">
        <v>95</v>
      </c>
      <c r="F881" s="110">
        <v>680027</v>
      </c>
      <c r="G881" s="111">
        <v>432000</v>
      </c>
      <c r="H881" s="109" t="s">
        <v>63</v>
      </c>
      <c r="I881" s="109" t="s">
        <v>62</v>
      </c>
      <c r="J881" s="112">
        <v>45378</v>
      </c>
    </row>
    <row r="882" spans="1:10" ht="14.4">
      <c r="A882" s="109" t="s">
        <v>134</v>
      </c>
      <c r="B882" s="109" t="s">
        <v>135</v>
      </c>
      <c r="C882" s="109" t="s">
        <v>66</v>
      </c>
      <c r="D882" s="109" t="s">
        <v>73</v>
      </c>
      <c r="E882" s="109" t="s">
        <v>61</v>
      </c>
      <c r="F882" s="110">
        <v>679128</v>
      </c>
      <c r="G882" s="111">
        <v>305000</v>
      </c>
      <c r="H882" s="109" t="s">
        <v>63</v>
      </c>
      <c r="I882" s="109" t="s">
        <v>62</v>
      </c>
      <c r="J882" s="112">
        <v>45351</v>
      </c>
    </row>
    <row r="883" spans="1:10" ht="14.4">
      <c r="A883" s="109" t="s">
        <v>134</v>
      </c>
      <c r="B883" s="109" t="s">
        <v>135</v>
      </c>
      <c r="C883" s="109" t="s">
        <v>68</v>
      </c>
      <c r="D883" s="109" t="s">
        <v>141</v>
      </c>
      <c r="E883" s="109" t="s">
        <v>61</v>
      </c>
      <c r="F883" s="110">
        <v>684347</v>
      </c>
      <c r="G883" s="111">
        <v>485000</v>
      </c>
      <c r="H883" s="109" t="s">
        <v>63</v>
      </c>
      <c r="I883" s="109" t="s">
        <v>62</v>
      </c>
      <c r="J883" s="112">
        <v>45504</v>
      </c>
    </row>
    <row r="884" spans="1:10" ht="14.4">
      <c r="A884" s="109" t="s">
        <v>134</v>
      </c>
      <c r="B884" s="109" t="s">
        <v>135</v>
      </c>
      <c r="C884" s="109" t="s">
        <v>142</v>
      </c>
      <c r="D884" s="109" t="s">
        <v>107</v>
      </c>
      <c r="E884" s="109" t="s">
        <v>61</v>
      </c>
      <c r="F884" s="110">
        <v>679263</v>
      </c>
      <c r="G884" s="111">
        <v>365000</v>
      </c>
      <c r="H884" s="109" t="s">
        <v>63</v>
      </c>
      <c r="I884" s="109" t="s">
        <v>62</v>
      </c>
      <c r="J884" s="112">
        <v>45357</v>
      </c>
    </row>
    <row r="885" spans="1:10" ht="14.4">
      <c r="A885" s="109" t="s">
        <v>134</v>
      </c>
      <c r="B885" s="109" t="s">
        <v>135</v>
      </c>
      <c r="C885" s="109" t="s">
        <v>68</v>
      </c>
      <c r="D885" s="109" t="s">
        <v>137</v>
      </c>
      <c r="E885" s="109" t="s">
        <v>61</v>
      </c>
      <c r="F885" s="110">
        <v>680645</v>
      </c>
      <c r="G885" s="111">
        <v>200000</v>
      </c>
      <c r="H885" s="109" t="s">
        <v>63</v>
      </c>
      <c r="I885" s="109" t="s">
        <v>62</v>
      </c>
      <c r="J885" s="112">
        <v>45397</v>
      </c>
    </row>
    <row r="886" spans="1:10" ht="14.4">
      <c r="A886" s="109" t="s">
        <v>134</v>
      </c>
      <c r="B886" s="109" t="s">
        <v>135</v>
      </c>
      <c r="C886" s="109" t="s">
        <v>68</v>
      </c>
      <c r="D886" s="109" t="s">
        <v>143</v>
      </c>
      <c r="E886" s="109" t="s">
        <v>77</v>
      </c>
      <c r="F886" s="110">
        <v>681295</v>
      </c>
      <c r="G886" s="111">
        <v>300000</v>
      </c>
      <c r="H886" s="109" t="s">
        <v>63</v>
      </c>
      <c r="I886" s="109" t="s">
        <v>62</v>
      </c>
      <c r="J886" s="112">
        <v>45414</v>
      </c>
    </row>
    <row r="887" spans="1:10" ht="14.4">
      <c r="A887" s="109" t="s">
        <v>134</v>
      </c>
      <c r="B887" s="109" t="s">
        <v>135</v>
      </c>
      <c r="C887" s="109" t="s">
        <v>68</v>
      </c>
      <c r="D887" s="109" t="s">
        <v>137</v>
      </c>
      <c r="E887" s="109" t="s">
        <v>77</v>
      </c>
      <c r="F887" s="110">
        <v>681298</v>
      </c>
      <c r="G887" s="111">
        <v>425000</v>
      </c>
      <c r="H887" s="109" t="s">
        <v>63</v>
      </c>
      <c r="I887" s="109" t="s">
        <v>62</v>
      </c>
      <c r="J887" s="112">
        <v>45414</v>
      </c>
    </row>
    <row r="888" spans="1:10" ht="14.4">
      <c r="A888" s="109" t="s">
        <v>134</v>
      </c>
      <c r="B888" s="109" t="s">
        <v>135</v>
      </c>
      <c r="C888" s="109" t="s">
        <v>68</v>
      </c>
      <c r="D888" s="109" t="s">
        <v>143</v>
      </c>
      <c r="E888" s="109" t="s">
        <v>77</v>
      </c>
      <c r="F888" s="110">
        <v>678626</v>
      </c>
      <c r="G888" s="111">
        <v>344900</v>
      </c>
      <c r="H888" s="109" t="s">
        <v>63</v>
      </c>
      <c r="I888" s="109" t="s">
        <v>62</v>
      </c>
      <c r="J888" s="112">
        <v>45338</v>
      </c>
    </row>
    <row r="889" spans="1:10" ht="14.4">
      <c r="A889" s="109" t="s">
        <v>134</v>
      </c>
      <c r="B889" s="109" t="s">
        <v>135</v>
      </c>
      <c r="C889" s="109" t="s">
        <v>138</v>
      </c>
      <c r="D889" s="109" t="s">
        <v>139</v>
      </c>
      <c r="E889" s="109" t="s">
        <v>61</v>
      </c>
      <c r="F889" s="110">
        <v>681243</v>
      </c>
      <c r="G889" s="111">
        <v>400000</v>
      </c>
      <c r="H889" s="109" t="s">
        <v>63</v>
      </c>
      <c r="I889" s="109" t="s">
        <v>62</v>
      </c>
      <c r="J889" s="112">
        <v>45413</v>
      </c>
    </row>
    <row r="890" spans="1:10" ht="14.4">
      <c r="A890" s="109" t="s">
        <v>134</v>
      </c>
      <c r="B890" s="109" t="s">
        <v>135</v>
      </c>
      <c r="C890" s="109" t="s">
        <v>108</v>
      </c>
      <c r="D890" s="109" t="s">
        <v>140</v>
      </c>
      <c r="E890" s="109" t="s">
        <v>61</v>
      </c>
      <c r="F890" s="110">
        <v>679125</v>
      </c>
      <c r="G890" s="111">
        <v>579900</v>
      </c>
      <c r="H890" s="109" t="s">
        <v>63</v>
      </c>
      <c r="I890" s="109" t="s">
        <v>62</v>
      </c>
      <c r="J890" s="112">
        <v>45351</v>
      </c>
    </row>
    <row r="891" spans="1:10" ht="14.4">
      <c r="A891" s="109" t="s">
        <v>134</v>
      </c>
      <c r="B891" s="109" t="s">
        <v>135</v>
      </c>
      <c r="C891" s="109" t="s">
        <v>66</v>
      </c>
      <c r="D891" s="109" t="s">
        <v>72</v>
      </c>
      <c r="E891" s="109" t="s">
        <v>77</v>
      </c>
      <c r="F891" s="110">
        <v>681309</v>
      </c>
      <c r="G891" s="111">
        <v>385000</v>
      </c>
      <c r="H891" s="109" t="s">
        <v>63</v>
      </c>
      <c r="I891" s="109" t="s">
        <v>62</v>
      </c>
      <c r="J891" s="112">
        <v>45415</v>
      </c>
    </row>
    <row r="892" spans="1:10" ht="14.4">
      <c r="A892" s="109" t="s">
        <v>134</v>
      </c>
      <c r="B892" s="109" t="s">
        <v>135</v>
      </c>
      <c r="C892" s="109" t="s">
        <v>68</v>
      </c>
      <c r="D892" s="109" t="s">
        <v>137</v>
      </c>
      <c r="E892" s="109" t="s">
        <v>71</v>
      </c>
      <c r="F892" s="110">
        <v>689673</v>
      </c>
      <c r="G892" s="111">
        <v>8000</v>
      </c>
      <c r="H892" s="109" t="s">
        <v>63</v>
      </c>
      <c r="I892" s="109" t="s">
        <v>62</v>
      </c>
      <c r="J892" s="112">
        <v>45646</v>
      </c>
    </row>
    <row r="893" spans="1:10" ht="14.4">
      <c r="A893" s="109" t="s">
        <v>134</v>
      </c>
      <c r="B893" s="109" t="s">
        <v>135</v>
      </c>
      <c r="C893" s="109" t="s">
        <v>68</v>
      </c>
      <c r="D893" s="109" t="s">
        <v>137</v>
      </c>
      <c r="E893" s="109" t="s">
        <v>77</v>
      </c>
      <c r="F893" s="110">
        <v>684354</v>
      </c>
      <c r="G893" s="111">
        <v>130000</v>
      </c>
      <c r="H893" s="109" t="s">
        <v>63</v>
      </c>
      <c r="I893" s="109" t="s">
        <v>62</v>
      </c>
      <c r="J893" s="112">
        <v>45504</v>
      </c>
    </row>
    <row r="894" spans="1:10" ht="14.4">
      <c r="A894" s="109" t="s">
        <v>134</v>
      </c>
      <c r="B894" s="109" t="s">
        <v>135</v>
      </c>
      <c r="C894" s="109" t="s">
        <v>68</v>
      </c>
      <c r="D894" s="109" t="s">
        <v>137</v>
      </c>
      <c r="E894" s="109" t="s">
        <v>61</v>
      </c>
      <c r="F894" s="110">
        <v>678161</v>
      </c>
      <c r="G894" s="111">
        <v>302000</v>
      </c>
      <c r="H894" s="109" t="s">
        <v>63</v>
      </c>
      <c r="I894" s="109" t="s">
        <v>62</v>
      </c>
      <c r="J894" s="112">
        <v>45322</v>
      </c>
    </row>
    <row r="895" spans="1:10" ht="14.4">
      <c r="A895" s="109" t="s">
        <v>134</v>
      </c>
      <c r="B895" s="109" t="s">
        <v>135</v>
      </c>
      <c r="C895" s="109" t="s">
        <v>68</v>
      </c>
      <c r="D895" s="109" t="s">
        <v>137</v>
      </c>
      <c r="E895" s="109" t="s">
        <v>77</v>
      </c>
      <c r="F895" s="110">
        <v>680001</v>
      </c>
      <c r="G895" s="111">
        <v>135000</v>
      </c>
      <c r="H895" s="109" t="s">
        <v>63</v>
      </c>
      <c r="I895" s="109" t="s">
        <v>62</v>
      </c>
      <c r="J895" s="112">
        <v>45377</v>
      </c>
    </row>
    <row r="896" spans="1:10" ht="14.4">
      <c r="A896" s="109" t="s">
        <v>134</v>
      </c>
      <c r="B896" s="109" t="s">
        <v>135</v>
      </c>
      <c r="C896" s="109" t="s">
        <v>68</v>
      </c>
      <c r="D896" s="109" t="s">
        <v>70</v>
      </c>
      <c r="E896" s="109" t="s">
        <v>61</v>
      </c>
      <c r="F896" s="110">
        <v>678005</v>
      </c>
      <c r="G896" s="111">
        <v>499999</v>
      </c>
      <c r="H896" s="109" t="s">
        <v>63</v>
      </c>
      <c r="I896" s="109" t="s">
        <v>62</v>
      </c>
      <c r="J896" s="112">
        <v>45317</v>
      </c>
    </row>
    <row r="897" spans="1:10" ht="14.4">
      <c r="A897" s="109" t="s">
        <v>134</v>
      </c>
      <c r="B897" s="109" t="s">
        <v>135</v>
      </c>
      <c r="C897" s="109" t="s">
        <v>68</v>
      </c>
      <c r="D897" s="109" t="s">
        <v>137</v>
      </c>
      <c r="E897" s="109" t="s">
        <v>61</v>
      </c>
      <c r="F897" s="110">
        <v>680695</v>
      </c>
      <c r="G897" s="111">
        <v>349900</v>
      </c>
      <c r="H897" s="109" t="s">
        <v>63</v>
      </c>
      <c r="I897" s="109" t="s">
        <v>62</v>
      </c>
      <c r="J897" s="112">
        <v>45398</v>
      </c>
    </row>
    <row r="898" spans="1:10" ht="14.4">
      <c r="A898" s="109" t="s">
        <v>134</v>
      </c>
      <c r="B898" s="109" t="s">
        <v>135</v>
      </c>
      <c r="C898" s="109" t="s">
        <v>68</v>
      </c>
      <c r="D898" s="109" t="s">
        <v>137</v>
      </c>
      <c r="E898" s="109" t="s">
        <v>61</v>
      </c>
      <c r="F898" s="110">
        <v>679169</v>
      </c>
      <c r="G898" s="111">
        <v>320000</v>
      </c>
      <c r="H898" s="109" t="s">
        <v>63</v>
      </c>
      <c r="I898" s="109" t="s">
        <v>62</v>
      </c>
      <c r="J898" s="112">
        <v>45352</v>
      </c>
    </row>
    <row r="899" spans="1:10" ht="14.4">
      <c r="A899" s="109" t="s">
        <v>134</v>
      </c>
      <c r="B899" s="109" t="s">
        <v>135</v>
      </c>
      <c r="C899" s="109" t="s">
        <v>138</v>
      </c>
      <c r="D899" s="109" t="s">
        <v>139</v>
      </c>
      <c r="E899" s="109" t="s">
        <v>61</v>
      </c>
      <c r="F899" s="110">
        <v>680701</v>
      </c>
      <c r="G899" s="111">
        <v>100000</v>
      </c>
      <c r="H899" s="109" t="s">
        <v>63</v>
      </c>
      <c r="I899" s="109" t="s">
        <v>62</v>
      </c>
      <c r="J899" s="112">
        <v>45398</v>
      </c>
    </row>
    <row r="900" spans="1:10" ht="14.4">
      <c r="A900" s="109" t="s">
        <v>134</v>
      </c>
      <c r="B900" s="109" t="s">
        <v>135</v>
      </c>
      <c r="C900" s="109" t="s">
        <v>66</v>
      </c>
      <c r="D900" s="109" t="s">
        <v>72</v>
      </c>
      <c r="E900" s="109" t="s">
        <v>61</v>
      </c>
      <c r="F900" s="110">
        <v>678028</v>
      </c>
      <c r="G900" s="111">
        <v>489900</v>
      </c>
      <c r="H900" s="109" t="s">
        <v>63</v>
      </c>
      <c r="I900" s="109" t="s">
        <v>62</v>
      </c>
      <c r="J900" s="112">
        <v>45317</v>
      </c>
    </row>
    <row r="901" spans="1:10" ht="14.4">
      <c r="A901" s="109" t="s">
        <v>134</v>
      </c>
      <c r="B901" s="109" t="s">
        <v>135</v>
      </c>
      <c r="C901" s="109" t="s">
        <v>138</v>
      </c>
      <c r="D901" s="109" t="s">
        <v>139</v>
      </c>
      <c r="E901" s="109" t="s">
        <v>71</v>
      </c>
      <c r="F901" s="110">
        <v>680573</v>
      </c>
      <c r="G901" s="111">
        <v>25000</v>
      </c>
      <c r="H901" s="109" t="s">
        <v>63</v>
      </c>
      <c r="I901" s="109" t="s">
        <v>62</v>
      </c>
      <c r="J901" s="112">
        <v>45394</v>
      </c>
    </row>
    <row r="902" spans="1:10" ht="14.4">
      <c r="A902" s="109" t="s">
        <v>134</v>
      </c>
      <c r="B902" s="109" t="s">
        <v>135</v>
      </c>
      <c r="C902" s="109" t="s">
        <v>108</v>
      </c>
      <c r="D902" s="109" t="s">
        <v>140</v>
      </c>
      <c r="E902" s="109" t="s">
        <v>61</v>
      </c>
      <c r="F902" s="110">
        <v>680712</v>
      </c>
      <c r="G902" s="111">
        <v>395000</v>
      </c>
      <c r="H902" s="109" t="s">
        <v>63</v>
      </c>
      <c r="I902" s="109" t="s">
        <v>62</v>
      </c>
      <c r="J902" s="112">
        <v>45399</v>
      </c>
    </row>
    <row r="903" spans="1:10" ht="14.4">
      <c r="A903" s="109" t="s">
        <v>134</v>
      </c>
      <c r="B903" s="109" t="s">
        <v>135</v>
      </c>
      <c r="C903" s="109" t="s">
        <v>66</v>
      </c>
      <c r="D903" s="109" t="s">
        <v>72</v>
      </c>
      <c r="E903" s="109" t="s">
        <v>61</v>
      </c>
      <c r="F903" s="110">
        <v>678074</v>
      </c>
      <c r="G903" s="111">
        <v>325000</v>
      </c>
      <c r="H903" s="109" t="s">
        <v>63</v>
      </c>
      <c r="I903" s="109" t="s">
        <v>62</v>
      </c>
      <c r="J903" s="112">
        <v>45320</v>
      </c>
    </row>
    <row r="904" spans="1:10" ht="14.4">
      <c r="A904" s="109" t="s">
        <v>134</v>
      </c>
      <c r="B904" s="109" t="s">
        <v>135</v>
      </c>
      <c r="C904" s="109" t="s">
        <v>66</v>
      </c>
      <c r="D904" s="109" t="s">
        <v>73</v>
      </c>
      <c r="E904" s="109" t="s">
        <v>61</v>
      </c>
      <c r="F904" s="110">
        <v>681271</v>
      </c>
      <c r="G904" s="111">
        <v>375000</v>
      </c>
      <c r="H904" s="109" t="s">
        <v>63</v>
      </c>
      <c r="I904" s="109" t="s">
        <v>62</v>
      </c>
      <c r="J904" s="112">
        <v>45414</v>
      </c>
    </row>
    <row r="905" spans="1:10" ht="14.4">
      <c r="A905" s="109" t="s">
        <v>134</v>
      </c>
      <c r="B905" s="109" t="s">
        <v>135</v>
      </c>
      <c r="C905" s="109" t="s">
        <v>68</v>
      </c>
      <c r="D905" s="109" t="s">
        <v>137</v>
      </c>
      <c r="E905" s="109" t="s">
        <v>71</v>
      </c>
      <c r="F905" s="110">
        <v>678030</v>
      </c>
      <c r="G905" s="111">
        <v>84900</v>
      </c>
      <c r="H905" s="109" t="s">
        <v>63</v>
      </c>
      <c r="I905" s="109" t="s">
        <v>62</v>
      </c>
      <c r="J905" s="112">
        <v>45317</v>
      </c>
    </row>
    <row r="906" spans="1:10" ht="14.4">
      <c r="A906" s="109" t="s">
        <v>134</v>
      </c>
      <c r="B906" s="109" t="s">
        <v>135</v>
      </c>
      <c r="C906" s="109" t="s">
        <v>122</v>
      </c>
      <c r="D906" s="109" t="s">
        <v>144</v>
      </c>
      <c r="E906" s="109" t="s">
        <v>61</v>
      </c>
      <c r="F906" s="110">
        <v>679204</v>
      </c>
      <c r="G906" s="111">
        <v>335000</v>
      </c>
      <c r="H906" s="109" t="s">
        <v>63</v>
      </c>
      <c r="I906" s="109" t="s">
        <v>62</v>
      </c>
      <c r="J906" s="112">
        <v>45355</v>
      </c>
    </row>
    <row r="907" spans="1:10" ht="14.4">
      <c r="A907" s="109" t="s">
        <v>134</v>
      </c>
      <c r="B907" s="109" t="s">
        <v>135</v>
      </c>
      <c r="C907" s="109" t="s">
        <v>108</v>
      </c>
      <c r="D907" s="109" t="s">
        <v>140</v>
      </c>
      <c r="E907" s="109" t="s">
        <v>61</v>
      </c>
      <c r="F907" s="110">
        <v>680682</v>
      </c>
      <c r="G907" s="111">
        <v>370000</v>
      </c>
      <c r="H907" s="109" t="s">
        <v>63</v>
      </c>
      <c r="I907" s="109" t="s">
        <v>62</v>
      </c>
      <c r="J907" s="112">
        <v>45398</v>
      </c>
    </row>
    <row r="908" spans="1:10" ht="14.4">
      <c r="A908" s="109" t="s">
        <v>134</v>
      </c>
      <c r="B908" s="109" t="s">
        <v>135</v>
      </c>
      <c r="C908" s="109" t="s">
        <v>68</v>
      </c>
      <c r="D908" s="109" t="s">
        <v>143</v>
      </c>
      <c r="E908" s="109" t="s">
        <v>61</v>
      </c>
      <c r="F908" s="110">
        <v>681257</v>
      </c>
      <c r="G908" s="111">
        <v>223750</v>
      </c>
      <c r="H908" s="109" t="s">
        <v>63</v>
      </c>
      <c r="I908" s="109" t="s">
        <v>62</v>
      </c>
      <c r="J908" s="112">
        <v>45413</v>
      </c>
    </row>
    <row r="909" spans="1:10" ht="14.4">
      <c r="A909" s="109" t="s">
        <v>134</v>
      </c>
      <c r="B909" s="109" t="s">
        <v>135</v>
      </c>
      <c r="C909" s="109" t="s">
        <v>68</v>
      </c>
      <c r="D909" s="109" t="s">
        <v>137</v>
      </c>
      <c r="E909" s="109" t="s">
        <v>61</v>
      </c>
      <c r="F909" s="110">
        <v>679211</v>
      </c>
      <c r="G909" s="111">
        <v>300000</v>
      </c>
      <c r="H909" s="109" t="s">
        <v>63</v>
      </c>
      <c r="I909" s="109" t="s">
        <v>62</v>
      </c>
      <c r="J909" s="112">
        <v>45355</v>
      </c>
    </row>
    <row r="910" spans="1:10" ht="14.4">
      <c r="A910" s="109" t="s">
        <v>134</v>
      </c>
      <c r="B910" s="109" t="s">
        <v>135</v>
      </c>
      <c r="C910" s="109" t="s">
        <v>66</v>
      </c>
      <c r="D910" s="109" t="s">
        <v>72</v>
      </c>
      <c r="E910" s="109" t="s">
        <v>71</v>
      </c>
      <c r="F910" s="110">
        <v>681255</v>
      </c>
      <c r="G910" s="111">
        <v>800000</v>
      </c>
      <c r="H910" s="109" t="s">
        <v>63</v>
      </c>
      <c r="I910" s="109" t="s">
        <v>62</v>
      </c>
      <c r="J910" s="112">
        <v>45413</v>
      </c>
    </row>
    <row r="911" spans="1:10" ht="14.4">
      <c r="A911" s="109" t="s">
        <v>134</v>
      </c>
      <c r="B911" s="109" t="s">
        <v>135</v>
      </c>
      <c r="C911" s="109" t="s">
        <v>68</v>
      </c>
      <c r="D911" s="109" t="s">
        <v>137</v>
      </c>
      <c r="E911" s="109" t="s">
        <v>61</v>
      </c>
      <c r="F911" s="110">
        <v>680015</v>
      </c>
      <c r="G911" s="111">
        <v>316000</v>
      </c>
      <c r="H911" s="109" t="s">
        <v>63</v>
      </c>
      <c r="I911" s="109" t="s">
        <v>62</v>
      </c>
      <c r="J911" s="112">
        <v>45378</v>
      </c>
    </row>
    <row r="912" spans="1:10" ht="14.4">
      <c r="A912" s="109" t="s">
        <v>134</v>
      </c>
      <c r="B912" s="109" t="s">
        <v>135</v>
      </c>
      <c r="C912" s="109" t="s">
        <v>66</v>
      </c>
      <c r="D912" s="109" t="s">
        <v>73</v>
      </c>
      <c r="E912" s="109" t="s">
        <v>61</v>
      </c>
      <c r="F912" s="110">
        <v>678058</v>
      </c>
      <c r="G912" s="111">
        <v>400000</v>
      </c>
      <c r="H912" s="109" t="s">
        <v>63</v>
      </c>
      <c r="I912" s="109" t="s">
        <v>62</v>
      </c>
      <c r="J912" s="112">
        <v>45320</v>
      </c>
    </row>
    <row r="913" spans="1:10" ht="14.4">
      <c r="A913" s="109" t="s">
        <v>134</v>
      </c>
      <c r="B913" s="109" t="s">
        <v>135</v>
      </c>
      <c r="C913" s="109" t="s">
        <v>138</v>
      </c>
      <c r="D913" s="109" t="s">
        <v>139</v>
      </c>
      <c r="E913" s="109" t="s">
        <v>71</v>
      </c>
      <c r="F913" s="110">
        <v>678003</v>
      </c>
      <c r="G913" s="111">
        <v>29900</v>
      </c>
      <c r="H913" s="109" t="s">
        <v>63</v>
      </c>
      <c r="I913" s="109" t="s">
        <v>62</v>
      </c>
      <c r="J913" s="112">
        <v>45317</v>
      </c>
    </row>
    <row r="914" spans="1:10" ht="14.4">
      <c r="A914" s="109" t="s">
        <v>134</v>
      </c>
      <c r="B914" s="109" t="s">
        <v>135</v>
      </c>
      <c r="C914" s="109" t="s">
        <v>122</v>
      </c>
      <c r="D914" s="109" t="s">
        <v>145</v>
      </c>
      <c r="E914" s="109" t="s">
        <v>61</v>
      </c>
      <c r="F914" s="110">
        <v>680588</v>
      </c>
      <c r="G914" s="111">
        <v>395000</v>
      </c>
      <c r="H914" s="109" t="s">
        <v>63</v>
      </c>
      <c r="I914" s="109" t="s">
        <v>62</v>
      </c>
      <c r="J914" s="112">
        <v>45394</v>
      </c>
    </row>
    <row r="915" spans="1:10" ht="14.4">
      <c r="A915" s="109" t="s">
        <v>134</v>
      </c>
      <c r="B915" s="109" t="s">
        <v>135</v>
      </c>
      <c r="C915" s="109" t="s">
        <v>68</v>
      </c>
      <c r="D915" s="109" t="s">
        <v>137</v>
      </c>
      <c r="E915" s="109" t="s">
        <v>71</v>
      </c>
      <c r="F915" s="110">
        <v>678621</v>
      </c>
      <c r="G915" s="111">
        <v>50000</v>
      </c>
      <c r="H915" s="109" t="s">
        <v>63</v>
      </c>
      <c r="I915" s="109" t="s">
        <v>62</v>
      </c>
      <c r="J915" s="112">
        <v>45338</v>
      </c>
    </row>
    <row r="916" spans="1:10" ht="14.4">
      <c r="A916" s="109" t="s">
        <v>134</v>
      </c>
      <c r="B916" s="109" t="s">
        <v>135</v>
      </c>
      <c r="C916" s="109" t="s">
        <v>66</v>
      </c>
      <c r="D916" s="109" t="s">
        <v>73</v>
      </c>
      <c r="E916" s="109" t="s">
        <v>61</v>
      </c>
      <c r="F916" s="110">
        <v>678238</v>
      </c>
      <c r="G916" s="111">
        <v>489000</v>
      </c>
      <c r="H916" s="109" t="s">
        <v>63</v>
      </c>
      <c r="I916" s="109" t="s">
        <v>62</v>
      </c>
      <c r="J916" s="112">
        <v>45324</v>
      </c>
    </row>
    <row r="917" spans="1:10" ht="14.4">
      <c r="A917" s="109" t="s">
        <v>134</v>
      </c>
      <c r="B917" s="109" t="s">
        <v>135</v>
      </c>
      <c r="C917" s="109" t="s">
        <v>126</v>
      </c>
      <c r="D917" s="109" t="s">
        <v>146</v>
      </c>
      <c r="E917" s="109" t="s">
        <v>61</v>
      </c>
      <c r="F917" s="110">
        <v>678616</v>
      </c>
      <c r="G917" s="111">
        <v>398300</v>
      </c>
      <c r="H917" s="109" t="s">
        <v>63</v>
      </c>
      <c r="I917" s="109" t="s">
        <v>62</v>
      </c>
      <c r="J917" s="112">
        <v>45338</v>
      </c>
    </row>
    <row r="918" spans="1:10" ht="14.4">
      <c r="A918" s="109" t="s">
        <v>134</v>
      </c>
      <c r="B918" s="109" t="s">
        <v>135</v>
      </c>
      <c r="C918" s="109" t="s">
        <v>66</v>
      </c>
      <c r="D918" s="109" t="s">
        <v>72</v>
      </c>
      <c r="E918" s="109" t="s">
        <v>71</v>
      </c>
      <c r="F918" s="110">
        <v>679324</v>
      </c>
      <c r="G918" s="111">
        <v>30000</v>
      </c>
      <c r="H918" s="109" t="s">
        <v>63</v>
      </c>
      <c r="I918" s="109" t="s">
        <v>62</v>
      </c>
      <c r="J918" s="112">
        <v>45358</v>
      </c>
    </row>
    <row r="919" spans="1:10" ht="14.4">
      <c r="A919" s="109" t="s">
        <v>134</v>
      </c>
      <c r="B919" s="109" t="s">
        <v>135</v>
      </c>
      <c r="C919" s="109" t="s">
        <v>68</v>
      </c>
      <c r="D919" s="109" t="s">
        <v>137</v>
      </c>
      <c r="E919" s="109" t="s">
        <v>61</v>
      </c>
      <c r="F919" s="110">
        <v>679377</v>
      </c>
      <c r="G919" s="111">
        <v>262500</v>
      </c>
      <c r="H919" s="109" t="s">
        <v>63</v>
      </c>
      <c r="I919" s="109" t="s">
        <v>62</v>
      </c>
      <c r="J919" s="112">
        <v>45359</v>
      </c>
    </row>
    <row r="920" spans="1:10" ht="14.4">
      <c r="A920" s="109" t="s">
        <v>134</v>
      </c>
      <c r="B920" s="109" t="s">
        <v>135</v>
      </c>
      <c r="C920" s="109" t="s">
        <v>68</v>
      </c>
      <c r="D920" s="109" t="s">
        <v>137</v>
      </c>
      <c r="E920" s="109" t="s">
        <v>77</v>
      </c>
      <c r="F920" s="110">
        <v>681008</v>
      </c>
      <c r="G920" s="111">
        <v>220000</v>
      </c>
      <c r="H920" s="109" t="s">
        <v>63</v>
      </c>
      <c r="I920" s="109" t="s">
        <v>62</v>
      </c>
      <c r="J920" s="112">
        <v>45406</v>
      </c>
    </row>
    <row r="921" spans="1:10" ht="14.4">
      <c r="A921" s="109" t="s">
        <v>134</v>
      </c>
      <c r="B921" s="109" t="s">
        <v>135</v>
      </c>
      <c r="C921" s="109" t="s">
        <v>68</v>
      </c>
      <c r="D921" s="109" t="s">
        <v>70</v>
      </c>
      <c r="E921" s="109" t="s">
        <v>71</v>
      </c>
      <c r="F921" s="110">
        <v>679375</v>
      </c>
      <c r="G921" s="111">
        <v>42000</v>
      </c>
      <c r="H921" s="109" t="s">
        <v>63</v>
      </c>
      <c r="I921" s="109" t="s">
        <v>62</v>
      </c>
      <c r="J921" s="112">
        <v>45359</v>
      </c>
    </row>
    <row r="922" spans="1:10" ht="14.4">
      <c r="A922" s="109" t="s">
        <v>134</v>
      </c>
      <c r="B922" s="109" t="s">
        <v>135</v>
      </c>
      <c r="C922" s="109" t="s">
        <v>66</v>
      </c>
      <c r="D922" s="109" t="s">
        <v>73</v>
      </c>
      <c r="E922" s="109" t="s">
        <v>61</v>
      </c>
      <c r="F922" s="110">
        <v>679380</v>
      </c>
      <c r="G922" s="111">
        <v>240000</v>
      </c>
      <c r="H922" s="109" t="s">
        <v>63</v>
      </c>
      <c r="I922" s="109" t="s">
        <v>62</v>
      </c>
      <c r="J922" s="112">
        <v>45359</v>
      </c>
    </row>
    <row r="923" spans="1:10" ht="14.4">
      <c r="A923" s="109" t="s">
        <v>134</v>
      </c>
      <c r="B923" s="109" t="s">
        <v>135</v>
      </c>
      <c r="C923" s="109" t="s">
        <v>68</v>
      </c>
      <c r="D923" s="109" t="s">
        <v>147</v>
      </c>
      <c r="E923" s="109" t="s">
        <v>61</v>
      </c>
      <c r="F923" s="110">
        <v>679387</v>
      </c>
      <c r="G923" s="111">
        <v>485000</v>
      </c>
      <c r="H923" s="109" t="s">
        <v>63</v>
      </c>
      <c r="I923" s="109" t="s">
        <v>62</v>
      </c>
      <c r="J923" s="112">
        <v>45359</v>
      </c>
    </row>
    <row r="924" spans="1:10" ht="14.4">
      <c r="A924" s="109" t="s">
        <v>134</v>
      </c>
      <c r="B924" s="109" t="s">
        <v>135</v>
      </c>
      <c r="C924" s="109" t="s">
        <v>68</v>
      </c>
      <c r="D924" s="109" t="s">
        <v>137</v>
      </c>
      <c r="E924" s="109" t="s">
        <v>61</v>
      </c>
      <c r="F924" s="110">
        <v>684927</v>
      </c>
      <c r="G924" s="111">
        <v>310000</v>
      </c>
      <c r="H924" s="109" t="s">
        <v>63</v>
      </c>
      <c r="I924" s="109" t="s">
        <v>62</v>
      </c>
      <c r="J924" s="112">
        <v>45520</v>
      </c>
    </row>
    <row r="925" spans="1:10" ht="14.4">
      <c r="A925" s="109" t="s">
        <v>134</v>
      </c>
      <c r="B925" s="109" t="s">
        <v>135</v>
      </c>
      <c r="C925" s="109" t="s">
        <v>66</v>
      </c>
      <c r="D925" s="109" t="s">
        <v>67</v>
      </c>
      <c r="E925" s="109" t="s">
        <v>71</v>
      </c>
      <c r="F925" s="110">
        <v>680777</v>
      </c>
      <c r="G925" s="111">
        <v>236000</v>
      </c>
      <c r="H925" s="109" t="s">
        <v>63</v>
      </c>
      <c r="I925" s="109" t="s">
        <v>62</v>
      </c>
      <c r="J925" s="112">
        <v>45399</v>
      </c>
    </row>
    <row r="926" spans="1:10" ht="14.4">
      <c r="A926" s="109" t="s">
        <v>134</v>
      </c>
      <c r="B926" s="109" t="s">
        <v>135</v>
      </c>
      <c r="C926" s="109" t="s">
        <v>68</v>
      </c>
      <c r="D926" s="109" t="s">
        <v>137</v>
      </c>
      <c r="E926" s="109" t="s">
        <v>61</v>
      </c>
      <c r="F926" s="110">
        <v>679368</v>
      </c>
      <c r="G926" s="111">
        <v>349900</v>
      </c>
      <c r="H926" s="109" t="s">
        <v>63</v>
      </c>
      <c r="I926" s="109" t="s">
        <v>62</v>
      </c>
      <c r="J926" s="112">
        <v>45359</v>
      </c>
    </row>
    <row r="927" spans="1:10" ht="14.4">
      <c r="A927" s="109" t="s">
        <v>134</v>
      </c>
      <c r="B927" s="109" t="s">
        <v>135</v>
      </c>
      <c r="C927" s="109" t="s">
        <v>68</v>
      </c>
      <c r="D927" s="109" t="s">
        <v>143</v>
      </c>
      <c r="E927" s="109" t="s">
        <v>61</v>
      </c>
      <c r="F927" s="110">
        <v>680544</v>
      </c>
      <c r="G927" s="111">
        <v>313000</v>
      </c>
      <c r="H927" s="109" t="s">
        <v>63</v>
      </c>
      <c r="I927" s="109" t="s">
        <v>62</v>
      </c>
      <c r="J927" s="112">
        <v>45393</v>
      </c>
    </row>
    <row r="928" spans="1:10" ht="14.4">
      <c r="A928" s="109" t="s">
        <v>134</v>
      </c>
      <c r="B928" s="109" t="s">
        <v>135</v>
      </c>
      <c r="C928" s="109" t="s">
        <v>138</v>
      </c>
      <c r="D928" s="109" t="s">
        <v>139</v>
      </c>
      <c r="E928" s="109" t="s">
        <v>71</v>
      </c>
      <c r="F928" s="110">
        <v>678249</v>
      </c>
      <c r="G928" s="111">
        <v>105000</v>
      </c>
      <c r="H928" s="109" t="s">
        <v>63</v>
      </c>
      <c r="I928" s="109" t="s">
        <v>62</v>
      </c>
      <c r="J928" s="112">
        <v>45324</v>
      </c>
    </row>
    <row r="929" spans="1:10" ht="14.4">
      <c r="A929" s="109" t="s">
        <v>134</v>
      </c>
      <c r="B929" s="109" t="s">
        <v>135</v>
      </c>
      <c r="C929" s="109" t="s">
        <v>122</v>
      </c>
      <c r="D929" s="109" t="s">
        <v>145</v>
      </c>
      <c r="E929" s="109" t="s">
        <v>61</v>
      </c>
      <c r="F929" s="110">
        <v>684709</v>
      </c>
      <c r="G929" s="111">
        <v>100000</v>
      </c>
      <c r="H929" s="109" t="s">
        <v>63</v>
      </c>
      <c r="I929" s="109" t="s">
        <v>62</v>
      </c>
      <c r="J929" s="112">
        <v>45516</v>
      </c>
    </row>
    <row r="930" spans="1:10" ht="14.4">
      <c r="A930" s="109" t="s">
        <v>134</v>
      </c>
      <c r="B930" s="109" t="s">
        <v>135</v>
      </c>
      <c r="C930" s="109" t="s">
        <v>68</v>
      </c>
      <c r="D930" s="109" t="s">
        <v>148</v>
      </c>
      <c r="E930" s="109" t="s">
        <v>61</v>
      </c>
      <c r="F930" s="110">
        <v>684933</v>
      </c>
      <c r="G930" s="111">
        <v>170000</v>
      </c>
      <c r="H930" s="109" t="s">
        <v>63</v>
      </c>
      <c r="I930" s="109" t="s">
        <v>62</v>
      </c>
      <c r="J930" s="112">
        <v>45520</v>
      </c>
    </row>
    <row r="931" spans="1:10" ht="14.4">
      <c r="A931" s="109" t="s">
        <v>134</v>
      </c>
      <c r="B931" s="109" t="s">
        <v>135</v>
      </c>
      <c r="C931" s="109" t="s">
        <v>126</v>
      </c>
      <c r="D931" s="109" t="s">
        <v>136</v>
      </c>
      <c r="E931" s="109" t="s">
        <v>61</v>
      </c>
      <c r="F931" s="110">
        <v>677374</v>
      </c>
      <c r="G931" s="111">
        <v>360000</v>
      </c>
      <c r="H931" s="109" t="s">
        <v>63</v>
      </c>
      <c r="I931" s="109" t="s">
        <v>62</v>
      </c>
      <c r="J931" s="112">
        <v>45294</v>
      </c>
    </row>
    <row r="932" spans="1:10" ht="14.4">
      <c r="A932" s="109" t="s">
        <v>134</v>
      </c>
      <c r="B932" s="109" t="s">
        <v>135</v>
      </c>
      <c r="C932" s="109" t="s">
        <v>142</v>
      </c>
      <c r="D932" s="109" t="s">
        <v>74</v>
      </c>
      <c r="E932" s="109" t="s">
        <v>61</v>
      </c>
      <c r="F932" s="110">
        <v>680881</v>
      </c>
      <c r="G932" s="111">
        <v>155518</v>
      </c>
      <c r="H932" s="109" t="s">
        <v>63</v>
      </c>
      <c r="I932" s="109" t="s">
        <v>62</v>
      </c>
      <c r="J932" s="112">
        <v>45404</v>
      </c>
    </row>
    <row r="933" spans="1:10" ht="14.4">
      <c r="A933" s="109" t="s">
        <v>134</v>
      </c>
      <c r="B933" s="109" t="s">
        <v>135</v>
      </c>
      <c r="C933" s="109" t="s">
        <v>108</v>
      </c>
      <c r="D933" s="109" t="s">
        <v>140</v>
      </c>
      <c r="E933" s="109" t="s">
        <v>61</v>
      </c>
      <c r="F933" s="110">
        <v>680536</v>
      </c>
      <c r="G933" s="111">
        <v>334900</v>
      </c>
      <c r="H933" s="109" t="s">
        <v>63</v>
      </c>
      <c r="I933" s="109" t="s">
        <v>62</v>
      </c>
      <c r="J933" s="112">
        <v>45393</v>
      </c>
    </row>
    <row r="934" spans="1:10" ht="14.4">
      <c r="A934" s="109" t="s">
        <v>134</v>
      </c>
      <c r="B934" s="109" t="s">
        <v>135</v>
      </c>
      <c r="C934" s="109" t="s">
        <v>122</v>
      </c>
      <c r="D934" s="109" t="s">
        <v>144</v>
      </c>
      <c r="E934" s="109" t="s">
        <v>71</v>
      </c>
      <c r="F934" s="110">
        <v>679365</v>
      </c>
      <c r="G934" s="111">
        <v>25000</v>
      </c>
      <c r="H934" s="109" t="s">
        <v>63</v>
      </c>
      <c r="I934" s="109" t="s">
        <v>62</v>
      </c>
      <c r="J934" s="112">
        <v>45359</v>
      </c>
    </row>
    <row r="935" spans="1:10" ht="14.4">
      <c r="A935" s="109" t="s">
        <v>134</v>
      </c>
      <c r="B935" s="109" t="s">
        <v>135</v>
      </c>
      <c r="C935" s="109" t="s">
        <v>108</v>
      </c>
      <c r="D935" s="109" t="s">
        <v>140</v>
      </c>
      <c r="E935" s="109" t="s">
        <v>61</v>
      </c>
      <c r="F935" s="110">
        <v>680899</v>
      </c>
      <c r="G935" s="111">
        <v>394000</v>
      </c>
      <c r="H935" s="109" t="s">
        <v>63</v>
      </c>
      <c r="I935" s="109" t="s">
        <v>62</v>
      </c>
      <c r="J935" s="112">
        <v>45404</v>
      </c>
    </row>
    <row r="936" spans="1:10" ht="14.4">
      <c r="A936" s="109" t="s">
        <v>134</v>
      </c>
      <c r="B936" s="109" t="s">
        <v>135</v>
      </c>
      <c r="C936" s="109" t="s">
        <v>68</v>
      </c>
      <c r="D936" s="109" t="s">
        <v>137</v>
      </c>
      <c r="E936" s="109" t="s">
        <v>61</v>
      </c>
      <c r="F936" s="110">
        <v>680904</v>
      </c>
      <c r="G936" s="111">
        <v>405000</v>
      </c>
      <c r="H936" s="109" t="s">
        <v>63</v>
      </c>
      <c r="I936" s="109" t="s">
        <v>62</v>
      </c>
      <c r="J936" s="112">
        <v>45404</v>
      </c>
    </row>
    <row r="937" spans="1:10" ht="14.4">
      <c r="A937" s="109" t="s">
        <v>134</v>
      </c>
      <c r="B937" s="109" t="s">
        <v>135</v>
      </c>
      <c r="C937" s="109" t="s">
        <v>68</v>
      </c>
      <c r="D937" s="109" t="s">
        <v>137</v>
      </c>
      <c r="E937" s="109" t="s">
        <v>61</v>
      </c>
      <c r="F937" s="110">
        <v>684944</v>
      </c>
      <c r="G937" s="111">
        <v>287500</v>
      </c>
      <c r="H937" s="109" t="s">
        <v>63</v>
      </c>
      <c r="I937" s="109" t="s">
        <v>62</v>
      </c>
      <c r="J937" s="112">
        <v>45520</v>
      </c>
    </row>
    <row r="938" spans="1:10" ht="14.4">
      <c r="A938" s="109" t="s">
        <v>134</v>
      </c>
      <c r="B938" s="109" t="s">
        <v>135</v>
      </c>
      <c r="C938" s="109" t="s">
        <v>66</v>
      </c>
      <c r="D938" s="109" t="s">
        <v>73</v>
      </c>
      <c r="E938" s="109" t="s">
        <v>61</v>
      </c>
      <c r="F938" s="110">
        <v>680914</v>
      </c>
      <c r="G938" s="111">
        <v>417000</v>
      </c>
      <c r="H938" s="109" t="s">
        <v>63</v>
      </c>
      <c r="I938" s="109" t="s">
        <v>62</v>
      </c>
      <c r="J938" s="112">
        <v>45404</v>
      </c>
    </row>
    <row r="939" spans="1:10" ht="14.4">
      <c r="A939" s="109" t="s">
        <v>134</v>
      </c>
      <c r="B939" s="109" t="s">
        <v>135</v>
      </c>
      <c r="C939" s="109" t="s">
        <v>142</v>
      </c>
      <c r="D939" s="109" t="s">
        <v>74</v>
      </c>
      <c r="E939" s="109" t="s">
        <v>61</v>
      </c>
      <c r="F939" s="110">
        <v>680497</v>
      </c>
      <c r="G939" s="111">
        <v>235000</v>
      </c>
      <c r="H939" s="109" t="s">
        <v>63</v>
      </c>
      <c r="I939" s="109" t="s">
        <v>62</v>
      </c>
      <c r="J939" s="112">
        <v>45392</v>
      </c>
    </row>
    <row r="940" spans="1:10" ht="14.4">
      <c r="A940" s="109" t="s">
        <v>134</v>
      </c>
      <c r="B940" s="109" t="s">
        <v>135</v>
      </c>
      <c r="C940" s="109" t="s">
        <v>68</v>
      </c>
      <c r="D940" s="109" t="s">
        <v>137</v>
      </c>
      <c r="E940" s="109" t="s">
        <v>61</v>
      </c>
      <c r="F940" s="110">
        <v>679363</v>
      </c>
      <c r="G940" s="111">
        <v>359900</v>
      </c>
      <c r="H940" s="109" t="s">
        <v>63</v>
      </c>
      <c r="I940" s="109" t="s">
        <v>62</v>
      </c>
      <c r="J940" s="112">
        <v>45359</v>
      </c>
    </row>
    <row r="941" spans="1:10" ht="14.4">
      <c r="A941" s="109" t="s">
        <v>134</v>
      </c>
      <c r="B941" s="109" t="s">
        <v>135</v>
      </c>
      <c r="C941" s="109" t="s">
        <v>108</v>
      </c>
      <c r="D941" s="109" t="s">
        <v>140</v>
      </c>
      <c r="E941" s="109" t="s">
        <v>61</v>
      </c>
      <c r="F941" s="110">
        <v>680937</v>
      </c>
      <c r="G941" s="111">
        <v>379000</v>
      </c>
      <c r="H941" s="109" t="s">
        <v>63</v>
      </c>
      <c r="I941" s="109" t="s">
        <v>62</v>
      </c>
      <c r="J941" s="112">
        <v>45405</v>
      </c>
    </row>
    <row r="942" spans="1:10" ht="14.4">
      <c r="A942" s="109" t="s">
        <v>134</v>
      </c>
      <c r="B942" s="109" t="s">
        <v>135</v>
      </c>
      <c r="C942" s="109" t="s">
        <v>122</v>
      </c>
      <c r="D942" s="109" t="s">
        <v>145</v>
      </c>
      <c r="E942" s="109" t="s">
        <v>71</v>
      </c>
      <c r="F942" s="110">
        <v>680968</v>
      </c>
      <c r="G942" s="111">
        <v>650000</v>
      </c>
      <c r="H942" s="109" t="s">
        <v>63</v>
      </c>
      <c r="I942" s="109" t="s">
        <v>62</v>
      </c>
      <c r="J942" s="112">
        <v>45406</v>
      </c>
    </row>
    <row r="943" spans="1:10" ht="14.4">
      <c r="A943" s="109" t="s">
        <v>134</v>
      </c>
      <c r="B943" s="109" t="s">
        <v>135</v>
      </c>
      <c r="C943" s="109" t="s">
        <v>68</v>
      </c>
      <c r="D943" s="109" t="s">
        <v>137</v>
      </c>
      <c r="E943" s="109" t="s">
        <v>61</v>
      </c>
      <c r="F943" s="110">
        <v>680964</v>
      </c>
      <c r="G943" s="111">
        <v>303600</v>
      </c>
      <c r="H943" s="109" t="s">
        <v>63</v>
      </c>
      <c r="I943" s="109" t="s">
        <v>62</v>
      </c>
      <c r="J943" s="112">
        <v>45405</v>
      </c>
    </row>
    <row r="944" spans="1:10" ht="14.4">
      <c r="A944" s="109" t="s">
        <v>134</v>
      </c>
      <c r="B944" s="109" t="s">
        <v>135</v>
      </c>
      <c r="C944" s="109" t="s">
        <v>68</v>
      </c>
      <c r="D944" s="109" t="s">
        <v>137</v>
      </c>
      <c r="E944" s="109" t="s">
        <v>61</v>
      </c>
      <c r="F944" s="110">
        <v>684929</v>
      </c>
      <c r="G944" s="111">
        <v>398000</v>
      </c>
      <c r="H944" s="109" t="s">
        <v>63</v>
      </c>
      <c r="I944" s="109" t="s">
        <v>62</v>
      </c>
      <c r="J944" s="112">
        <v>45520</v>
      </c>
    </row>
    <row r="945" spans="1:10" ht="14.4">
      <c r="A945" s="109" t="s">
        <v>134</v>
      </c>
      <c r="B945" s="109" t="s">
        <v>135</v>
      </c>
      <c r="C945" s="109" t="s">
        <v>138</v>
      </c>
      <c r="D945" s="109" t="s">
        <v>139</v>
      </c>
      <c r="E945" s="109" t="s">
        <v>77</v>
      </c>
      <c r="F945" s="110">
        <v>679307</v>
      </c>
      <c r="G945" s="111">
        <v>68000</v>
      </c>
      <c r="H945" s="109" t="s">
        <v>63</v>
      </c>
      <c r="I945" s="109" t="s">
        <v>62</v>
      </c>
      <c r="J945" s="112">
        <v>45358</v>
      </c>
    </row>
    <row r="946" spans="1:10" ht="14.4">
      <c r="A946" s="109" t="s">
        <v>134</v>
      </c>
      <c r="B946" s="109" t="s">
        <v>135</v>
      </c>
      <c r="C946" s="109" t="s">
        <v>122</v>
      </c>
      <c r="D946" s="109" t="s">
        <v>144</v>
      </c>
      <c r="E946" s="109" t="s">
        <v>71</v>
      </c>
      <c r="F946" s="110">
        <v>679282</v>
      </c>
      <c r="G946" s="111">
        <v>42500</v>
      </c>
      <c r="H946" s="109" t="s">
        <v>63</v>
      </c>
      <c r="I946" s="109" t="s">
        <v>62</v>
      </c>
      <c r="J946" s="112">
        <v>45357</v>
      </c>
    </row>
    <row r="947" spans="1:10" ht="14.4">
      <c r="A947" s="109" t="s">
        <v>134</v>
      </c>
      <c r="B947" s="109" t="s">
        <v>135</v>
      </c>
      <c r="C947" s="109" t="s">
        <v>68</v>
      </c>
      <c r="D947" s="109" t="s">
        <v>137</v>
      </c>
      <c r="E947" s="109" t="s">
        <v>61</v>
      </c>
      <c r="F947" s="110">
        <v>683970</v>
      </c>
      <c r="G947" s="111">
        <v>327000</v>
      </c>
      <c r="H947" s="109" t="s">
        <v>63</v>
      </c>
      <c r="I947" s="109" t="s">
        <v>62</v>
      </c>
      <c r="J947" s="112">
        <v>45492</v>
      </c>
    </row>
    <row r="948" spans="1:10" ht="14.4">
      <c r="A948" s="109" t="s">
        <v>134</v>
      </c>
      <c r="B948" s="109" t="s">
        <v>135</v>
      </c>
      <c r="C948" s="109" t="s">
        <v>68</v>
      </c>
      <c r="D948" s="109" t="s">
        <v>137</v>
      </c>
      <c r="E948" s="109" t="s">
        <v>71</v>
      </c>
      <c r="F948" s="110">
        <v>681224</v>
      </c>
      <c r="G948" s="111">
        <v>34000</v>
      </c>
      <c r="H948" s="109" t="s">
        <v>63</v>
      </c>
      <c r="I948" s="109" t="s">
        <v>62</v>
      </c>
      <c r="J948" s="112">
        <v>45412</v>
      </c>
    </row>
    <row r="949" spans="1:10" ht="14.4">
      <c r="A949" s="109" t="s">
        <v>134</v>
      </c>
      <c r="B949" s="109" t="s">
        <v>135</v>
      </c>
      <c r="C949" s="109" t="s">
        <v>108</v>
      </c>
      <c r="D949" s="109" t="s">
        <v>140</v>
      </c>
      <c r="E949" s="109" t="s">
        <v>77</v>
      </c>
      <c r="F949" s="110">
        <v>681205</v>
      </c>
      <c r="G949" s="111">
        <v>186000</v>
      </c>
      <c r="H949" s="109" t="s">
        <v>63</v>
      </c>
      <c r="I949" s="109" t="s">
        <v>62</v>
      </c>
      <c r="J949" s="112">
        <v>45412</v>
      </c>
    </row>
    <row r="950" spans="1:10" ht="14.4">
      <c r="A950" s="109" t="s">
        <v>134</v>
      </c>
      <c r="B950" s="109" t="s">
        <v>135</v>
      </c>
      <c r="C950" s="109" t="s">
        <v>66</v>
      </c>
      <c r="D950" s="109" t="s">
        <v>73</v>
      </c>
      <c r="E950" s="109" t="s">
        <v>61</v>
      </c>
      <c r="F950" s="110">
        <v>681202</v>
      </c>
      <c r="G950" s="111">
        <v>438000</v>
      </c>
      <c r="H950" s="109" t="s">
        <v>63</v>
      </c>
      <c r="I950" s="109" t="s">
        <v>62</v>
      </c>
      <c r="J950" s="112">
        <v>45412</v>
      </c>
    </row>
    <row r="951" spans="1:10" ht="14.4">
      <c r="A951" s="109" t="s">
        <v>134</v>
      </c>
      <c r="B951" s="109" t="s">
        <v>135</v>
      </c>
      <c r="C951" s="109" t="s">
        <v>68</v>
      </c>
      <c r="D951" s="109" t="s">
        <v>70</v>
      </c>
      <c r="E951" s="109" t="s">
        <v>61</v>
      </c>
      <c r="F951" s="110">
        <v>681199</v>
      </c>
      <c r="G951" s="111">
        <v>377000</v>
      </c>
      <c r="H951" s="109" t="s">
        <v>63</v>
      </c>
      <c r="I951" s="109" t="s">
        <v>62</v>
      </c>
      <c r="J951" s="112">
        <v>45412</v>
      </c>
    </row>
    <row r="952" spans="1:10" ht="14.4">
      <c r="A952" s="109" t="s">
        <v>134</v>
      </c>
      <c r="B952" s="109" t="s">
        <v>135</v>
      </c>
      <c r="C952" s="109" t="s">
        <v>66</v>
      </c>
      <c r="D952" s="109" t="s">
        <v>72</v>
      </c>
      <c r="E952" s="109" t="s">
        <v>61</v>
      </c>
      <c r="F952" s="110">
        <v>679391</v>
      </c>
      <c r="G952" s="111">
        <v>375000</v>
      </c>
      <c r="H952" s="109" t="s">
        <v>63</v>
      </c>
      <c r="I952" s="109" t="s">
        <v>62</v>
      </c>
      <c r="J952" s="112">
        <v>45359</v>
      </c>
    </row>
    <row r="953" spans="1:10" ht="14.4">
      <c r="A953" s="109" t="s">
        <v>134</v>
      </c>
      <c r="B953" s="109" t="s">
        <v>135</v>
      </c>
      <c r="C953" s="109" t="s">
        <v>66</v>
      </c>
      <c r="D953" s="109" t="s">
        <v>67</v>
      </c>
      <c r="E953" s="109" t="s">
        <v>95</v>
      </c>
      <c r="F953" s="110">
        <v>681194</v>
      </c>
      <c r="G953" s="111">
        <v>525000</v>
      </c>
      <c r="H953" s="109" t="s">
        <v>63</v>
      </c>
      <c r="I953" s="109" t="s">
        <v>62</v>
      </c>
      <c r="J953" s="112">
        <v>45412</v>
      </c>
    </row>
    <row r="954" spans="1:10" ht="14.4">
      <c r="A954" s="109" t="s">
        <v>134</v>
      </c>
      <c r="B954" s="109" t="s">
        <v>135</v>
      </c>
      <c r="C954" s="109" t="s">
        <v>66</v>
      </c>
      <c r="D954" s="109" t="s">
        <v>73</v>
      </c>
      <c r="E954" s="109" t="s">
        <v>61</v>
      </c>
      <c r="F954" s="110">
        <v>681173</v>
      </c>
      <c r="G954" s="111">
        <v>624900</v>
      </c>
      <c r="H954" s="109" t="s">
        <v>63</v>
      </c>
      <c r="I954" s="109" t="s">
        <v>62</v>
      </c>
      <c r="J954" s="112">
        <v>45412</v>
      </c>
    </row>
    <row r="955" spans="1:10" ht="14.4">
      <c r="A955" s="109" t="s">
        <v>134</v>
      </c>
      <c r="B955" s="109" t="s">
        <v>135</v>
      </c>
      <c r="C955" s="109" t="s">
        <v>68</v>
      </c>
      <c r="D955" s="109" t="s">
        <v>141</v>
      </c>
      <c r="E955" s="109" t="s">
        <v>61</v>
      </c>
      <c r="F955" s="110">
        <v>683977</v>
      </c>
      <c r="G955" s="111">
        <v>344900</v>
      </c>
      <c r="H955" s="109" t="s">
        <v>63</v>
      </c>
      <c r="I955" s="109" t="s">
        <v>62</v>
      </c>
      <c r="J955" s="112">
        <v>45492</v>
      </c>
    </row>
    <row r="956" spans="1:10" ht="14.4">
      <c r="A956" s="109" t="s">
        <v>134</v>
      </c>
      <c r="B956" s="109" t="s">
        <v>135</v>
      </c>
      <c r="C956" s="109" t="s">
        <v>108</v>
      </c>
      <c r="D956" s="109" t="s">
        <v>140</v>
      </c>
      <c r="E956" s="109" t="s">
        <v>61</v>
      </c>
      <c r="F956" s="110">
        <v>681150</v>
      </c>
      <c r="G956" s="111">
        <v>399000</v>
      </c>
      <c r="H956" s="109" t="s">
        <v>63</v>
      </c>
      <c r="I956" s="109" t="s">
        <v>62</v>
      </c>
      <c r="J956" s="112">
        <v>45411</v>
      </c>
    </row>
    <row r="957" spans="1:10" ht="14.4">
      <c r="A957" s="109" t="s">
        <v>134</v>
      </c>
      <c r="B957" s="109" t="s">
        <v>135</v>
      </c>
      <c r="C957" s="109" t="s">
        <v>138</v>
      </c>
      <c r="D957" s="109" t="s">
        <v>139</v>
      </c>
      <c r="E957" s="109" t="s">
        <v>61</v>
      </c>
      <c r="F957" s="110">
        <v>688226</v>
      </c>
      <c r="G957" s="111">
        <v>240000</v>
      </c>
      <c r="H957" s="109" t="s">
        <v>63</v>
      </c>
      <c r="I957" s="109" t="s">
        <v>62</v>
      </c>
      <c r="J957" s="112">
        <v>45604</v>
      </c>
    </row>
    <row r="958" spans="1:10" ht="14.4">
      <c r="A958" s="109" t="s">
        <v>134</v>
      </c>
      <c r="B958" s="109" t="s">
        <v>135</v>
      </c>
      <c r="C958" s="109" t="s">
        <v>108</v>
      </c>
      <c r="D958" s="109" t="s">
        <v>140</v>
      </c>
      <c r="E958" s="109" t="s">
        <v>61</v>
      </c>
      <c r="F958" s="110">
        <v>684728</v>
      </c>
      <c r="G958" s="111">
        <v>354000</v>
      </c>
      <c r="H958" s="109" t="s">
        <v>63</v>
      </c>
      <c r="I958" s="109" t="s">
        <v>62</v>
      </c>
      <c r="J958" s="112">
        <v>45516</v>
      </c>
    </row>
    <row r="959" spans="1:10" ht="14.4">
      <c r="A959" s="109" t="s">
        <v>134</v>
      </c>
      <c r="B959" s="109" t="s">
        <v>135</v>
      </c>
      <c r="C959" s="109" t="s">
        <v>138</v>
      </c>
      <c r="D959" s="109" t="s">
        <v>139</v>
      </c>
      <c r="E959" s="109" t="s">
        <v>61</v>
      </c>
      <c r="F959" s="110">
        <v>681132</v>
      </c>
      <c r="G959" s="111">
        <v>412500</v>
      </c>
      <c r="H959" s="109" t="s">
        <v>63</v>
      </c>
      <c r="I959" s="109" t="s">
        <v>62</v>
      </c>
      <c r="J959" s="112">
        <v>45411</v>
      </c>
    </row>
    <row r="960" spans="1:10" ht="14.4">
      <c r="A960" s="109" t="s">
        <v>134</v>
      </c>
      <c r="B960" s="109" t="s">
        <v>135</v>
      </c>
      <c r="C960" s="109" t="s">
        <v>68</v>
      </c>
      <c r="D960" s="109" t="s">
        <v>137</v>
      </c>
      <c r="E960" s="109" t="s">
        <v>61</v>
      </c>
      <c r="F960" s="110">
        <v>681227</v>
      </c>
      <c r="G960" s="111">
        <v>275000</v>
      </c>
      <c r="H960" s="109" t="s">
        <v>63</v>
      </c>
      <c r="I960" s="109" t="s">
        <v>62</v>
      </c>
      <c r="J960" s="112">
        <v>45412</v>
      </c>
    </row>
    <row r="961" spans="1:10" ht="14.4">
      <c r="A961" s="109" t="s">
        <v>134</v>
      </c>
      <c r="B961" s="109" t="s">
        <v>135</v>
      </c>
      <c r="C961" s="109" t="s">
        <v>108</v>
      </c>
      <c r="D961" s="109" t="s">
        <v>140</v>
      </c>
      <c r="E961" s="109" t="s">
        <v>61</v>
      </c>
      <c r="F961" s="110">
        <v>677335</v>
      </c>
      <c r="G961" s="111">
        <v>275000</v>
      </c>
      <c r="H961" s="109" t="s">
        <v>63</v>
      </c>
      <c r="I961" s="109" t="s">
        <v>62</v>
      </c>
      <c r="J961" s="112">
        <v>45293</v>
      </c>
    </row>
    <row r="962" spans="1:10" ht="14.4">
      <c r="A962" s="109" t="s">
        <v>134</v>
      </c>
      <c r="B962" s="109" t="s">
        <v>135</v>
      </c>
      <c r="C962" s="109" t="s">
        <v>68</v>
      </c>
      <c r="D962" s="109" t="s">
        <v>137</v>
      </c>
      <c r="E962" s="109" t="s">
        <v>77</v>
      </c>
      <c r="F962" s="110">
        <v>683980</v>
      </c>
      <c r="G962" s="111">
        <v>335000</v>
      </c>
      <c r="H962" s="109" t="s">
        <v>63</v>
      </c>
      <c r="I962" s="109" t="s">
        <v>62</v>
      </c>
      <c r="J962" s="112">
        <v>45492</v>
      </c>
    </row>
    <row r="963" spans="1:10" ht="14.4">
      <c r="A963" s="109" t="s">
        <v>134</v>
      </c>
      <c r="B963" s="109" t="s">
        <v>135</v>
      </c>
      <c r="C963" s="109" t="s">
        <v>142</v>
      </c>
      <c r="D963" s="109" t="s">
        <v>74</v>
      </c>
      <c r="E963" s="109" t="s">
        <v>61</v>
      </c>
      <c r="F963" s="110">
        <v>679309</v>
      </c>
      <c r="G963" s="111">
        <v>335000</v>
      </c>
      <c r="H963" s="109" t="s">
        <v>63</v>
      </c>
      <c r="I963" s="109" t="s">
        <v>62</v>
      </c>
      <c r="J963" s="112">
        <v>45358</v>
      </c>
    </row>
    <row r="964" spans="1:10" ht="14.4">
      <c r="A964" s="109" t="s">
        <v>134</v>
      </c>
      <c r="B964" s="109" t="s">
        <v>135</v>
      </c>
      <c r="C964" s="109" t="s">
        <v>122</v>
      </c>
      <c r="D964" s="109" t="s">
        <v>144</v>
      </c>
      <c r="E964" s="109" t="s">
        <v>71</v>
      </c>
      <c r="F964" s="110">
        <v>679314</v>
      </c>
      <c r="G964" s="111">
        <v>117500</v>
      </c>
      <c r="H964" s="109" t="s">
        <v>63</v>
      </c>
      <c r="I964" s="109" t="s">
        <v>62</v>
      </c>
      <c r="J964" s="112">
        <v>45358</v>
      </c>
    </row>
    <row r="965" spans="1:10" ht="14.4">
      <c r="A965" s="109" t="s">
        <v>134</v>
      </c>
      <c r="B965" s="109" t="s">
        <v>135</v>
      </c>
      <c r="C965" s="109" t="s">
        <v>68</v>
      </c>
      <c r="D965" s="109" t="s">
        <v>137</v>
      </c>
      <c r="E965" s="109" t="s">
        <v>61</v>
      </c>
      <c r="F965" s="110">
        <v>681107</v>
      </c>
      <c r="G965" s="111">
        <v>382900</v>
      </c>
      <c r="H965" s="109" t="s">
        <v>63</v>
      </c>
      <c r="I965" s="109" t="s">
        <v>62</v>
      </c>
      <c r="J965" s="112">
        <v>45408</v>
      </c>
    </row>
    <row r="966" spans="1:10" ht="14.4">
      <c r="A966" s="109" t="s">
        <v>134</v>
      </c>
      <c r="B966" s="109" t="s">
        <v>135</v>
      </c>
      <c r="C966" s="109" t="s">
        <v>142</v>
      </c>
      <c r="D966" s="109" t="s">
        <v>74</v>
      </c>
      <c r="E966" s="109" t="s">
        <v>61</v>
      </c>
      <c r="F966" s="110">
        <v>678133</v>
      </c>
      <c r="G966" s="111">
        <v>212500</v>
      </c>
      <c r="H966" s="109" t="s">
        <v>63</v>
      </c>
      <c r="I966" s="109" t="s">
        <v>62</v>
      </c>
      <c r="J966" s="112">
        <v>45322</v>
      </c>
    </row>
    <row r="967" spans="1:10" ht="14.4">
      <c r="A967" s="109" t="s">
        <v>134</v>
      </c>
      <c r="B967" s="109" t="s">
        <v>135</v>
      </c>
      <c r="C967" s="109" t="s">
        <v>68</v>
      </c>
      <c r="D967" s="109" t="s">
        <v>137</v>
      </c>
      <c r="E967" s="109" t="s">
        <v>77</v>
      </c>
      <c r="F967" s="110">
        <v>680606</v>
      </c>
      <c r="G967" s="111">
        <v>399000</v>
      </c>
      <c r="H967" s="109" t="s">
        <v>63</v>
      </c>
      <c r="I967" s="109" t="s">
        <v>62</v>
      </c>
      <c r="J967" s="112">
        <v>45394</v>
      </c>
    </row>
    <row r="968" spans="1:10" ht="14.4">
      <c r="A968" s="109" t="s">
        <v>134</v>
      </c>
      <c r="B968" s="109" t="s">
        <v>135</v>
      </c>
      <c r="C968" s="109" t="s">
        <v>68</v>
      </c>
      <c r="D968" s="109" t="s">
        <v>137</v>
      </c>
      <c r="E968" s="109" t="s">
        <v>77</v>
      </c>
      <c r="F968" s="110">
        <v>684687</v>
      </c>
      <c r="G968" s="111">
        <v>90000</v>
      </c>
      <c r="H968" s="109" t="s">
        <v>63</v>
      </c>
      <c r="I968" s="109" t="s">
        <v>62</v>
      </c>
      <c r="J968" s="112">
        <v>45513</v>
      </c>
    </row>
    <row r="969" spans="1:10" ht="14.4">
      <c r="A969" s="109" t="s">
        <v>134</v>
      </c>
      <c r="B969" s="109" t="s">
        <v>135</v>
      </c>
      <c r="C969" s="109" t="s">
        <v>142</v>
      </c>
      <c r="D969" s="109" t="s">
        <v>74</v>
      </c>
      <c r="E969" s="109" t="s">
        <v>77</v>
      </c>
      <c r="F969" s="110">
        <v>679321</v>
      </c>
      <c r="G969" s="111">
        <v>360000</v>
      </c>
      <c r="H969" s="109" t="s">
        <v>63</v>
      </c>
      <c r="I969" s="109" t="s">
        <v>62</v>
      </c>
      <c r="J969" s="112">
        <v>45358</v>
      </c>
    </row>
    <row r="970" spans="1:10" ht="14.4">
      <c r="A970" s="109" t="s">
        <v>134</v>
      </c>
      <c r="B970" s="109" t="s">
        <v>135</v>
      </c>
      <c r="C970" s="109" t="s">
        <v>68</v>
      </c>
      <c r="D970" s="109" t="s">
        <v>137</v>
      </c>
      <c r="E970" s="109" t="s">
        <v>77</v>
      </c>
      <c r="F970" s="110">
        <v>684693</v>
      </c>
      <c r="G970" s="111">
        <v>394000</v>
      </c>
      <c r="H970" s="109" t="s">
        <v>63</v>
      </c>
      <c r="I970" s="109" t="s">
        <v>62</v>
      </c>
      <c r="J970" s="112">
        <v>45513</v>
      </c>
    </row>
    <row r="971" spans="1:10" ht="14.4">
      <c r="A971" s="109" t="s">
        <v>134</v>
      </c>
      <c r="B971" s="109" t="s">
        <v>135</v>
      </c>
      <c r="C971" s="109" t="s">
        <v>68</v>
      </c>
      <c r="D971" s="109" t="s">
        <v>137</v>
      </c>
      <c r="E971" s="109" t="s">
        <v>71</v>
      </c>
      <c r="F971" s="110">
        <v>681105</v>
      </c>
      <c r="G971" s="111">
        <v>25000</v>
      </c>
      <c r="H971" s="109" t="s">
        <v>63</v>
      </c>
      <c r="I971" s="109" t="s">
        <v>62</v>
      </c>
      <c r="J971" s="112">
        <v>45408</v>
      </c>
    </row>
    <row r="972" spans="1:10" ht="14.4">
      <c r="A972" s="109" t="s">
        <v>134</v>
      </c>
      <c r="B972" s="109" t="s">
        <v>135</v>
      </c>
      <c r="C972" s="109" t="s">
        <v>122</v>
      </c>
      <c r="D972" s="109" t="s">
        <v>144</v>
      </c>
      <c r="E972" s="109" t="s">
        <v>71</v>
      </c>
      <c r="F972" s="110">
        <v>677410</v>
      </c>
      <c r="G972" s="111">
        <v>112750</v>
      </c>
      <c r="H972" s="109" t="s">
        <v>63</v>
      </c>
      <c r="I972" s="109" t="s">
        <v>62</v>
      </c>
      <c r="J972" s="112">
        <v>45296</v>
      </c>
    </row>
    <row r="973" spans="1:10" ht="14.4">
      <c r="A973" s="109" t="s">
        <v>134</v>
      </c>
      <c r="B973" s="109" t="s">
        <v>135</v>
      </c>
      <c r="C973" s="109" t="s">
        <v>108</v>
      </c>
      <c r="D973" s="109" t="s">
        <v>140</v>
      </c>
      <c r="E973" s="109" t="s">
        <v>61</v>
      </c>
      <c r="F973" s="110">
        <v>678115</v>
      </c>
      <c r="G973" s="111">
        <v>410000</v>
      </c>
      <c r="H973" s="109" t="s">
        <v>63</v>
      </c>
      <c r="I973" s="109" t="s">
        <v>62</v>
      </c>
      <c r="J973" s="112">
        <v>45321</v>
      </c>
    </row>
    <row r="974" spans="1:10" ht="14.4">
      <c r="A974" s="109" t="s">
        <v>134</v>
      </c>
      <c r="B974" s="109" t="s">
        <v>135</v>
      </c>
      <c r="C974" s="109" t="s">
        <v>126</v>
      </c>
      <c r="D974" s="109" t="s">
        <v>146</v>
      </c>
      <c r="E974" s="109" t="s">
        <v>61</v>
      </c>
      <c r="F974" s="110">
        <v>678511</v>
      </c>
      <c r="G974" s="111">
        <v>379000</v>
      </c>
      <c r="H974" s="109" t="s">
        <v>63</v>
      </c>
      <c r="I974" s="109" t="s">
        <v>62</v>
      </c>
      <c r="J974" s="112">
        <v>45335</v>
      </c>
    </row>
    <row r="975" spans="1:10" ht="14.4">
      <c r="A975" s="109" t="s">
        <v>134</v>
      </c>
      <c r="B975" s="109" t="s">
        <v>135</v>
      </c>
      <c r="C975" s="109" t="s">
        <v>68</v>
      </c>
      <c r="D975" s="109" t="s">
        <v>137</v>
      </c>
      <c r="E975" s="109" t="s">
        <v>61</v>
      </c>
      <c r="F975" s="110">
        <v>679488</v>
      </c>
      <c r="G975" s="111">
        <v>284000</v>
      </c>
      <c r="H975" s="109" t="s">
        <v>63</v>
      </c>
      <c r="I975" s="109" t="s">
        <v>62</v>
      </c>
      <c r="J975" s="112">
        <v>45363</v>
      </c>
    </row>
    <row r="976" spans="1:10" ht="14.4">
      <c r="A976" s="109" t="s">
        <v>134</v>
      </c>
      <c r="B976" s="109" t="s">
        <v>135</v>
      </c>
      <c r="C976" s="109" t="s">
        <v>108</v>
      </c>
      <c r="D976" s="109" t="s">
        <v>140</v>
      </c>
      <c r="E976" s="109" t="s">
        <v>71</v>
      </c>
      <c r="F976" s="110">
        <v>679510</v>
      </c>
      <c r="G976" s="111">
        <v>500000</v>
      </c>
      <c r="H976" s="109" t="s">
        <v>63</v>
      </c>
      <c r="I976" s="109" t="s">
        <v>62</v>
      </c>
      <c r="J976" s="112">
        <v>45364</v>
      </c>
    </row>
    <row r="977" spans="1:10" ht="14.4">
      <c r="A977" s="109" t="s">
        <v>134</v>
      </c>
      <c r="B977" s="109" t="s">
        <v>135</v>
      </c>
      <c r="C977" s="109" t="s">
        <v>108</v>
      </c>
      <c r="D977" s="109" t="s">
        <v>140</v>
      </c>
      <c r="E977" s="109" t="s">
        <v>77</v>
      </c>
      <c r="F977" s="110">
        <v>679529</v>
      </c>
      <c r="G977" s="111">
        <v>246000</v>
      </c>
      <c r="H977" s="109" t="s">
        <v>63</v>
      </c>
      <c r="I977" s="109" t="s">
        <v>62</v>
      </c>
      <c r="J977" s="112">
        <v>45365</v>
      </c>
    </row>
    <row r="978" spans="1:10" ht="14.4">
      <c r="A978" s="109" t="s">
        <v>134</v>
      </c>
      <c r="B978" s="109" t="s">
        <v>135</v>
      </c>
      <c r="C978" s="109" t="s">
        <v>68</v>
      </c>
      <c r="D978" s="109" t="s">
        <v>70</v>
      </c>
      <c r="E978" s="109" t="s">
        <v>77</v>
      </c>
      <c r="F978" s="110">
        <v>678498</v>
      </c>
      <c r="G978" s="111">
        <v>285000</v>
      </c>
      <c r="H978" s="109" t="s">
        <v>63</v>
      </c>
      <c r="I978" s="109" t="s">
        <v>62</v>
      </c>
      <c r="J978" s="112">
        <v>45334</v>
      </c>
    </row>
    <row r="979" spans="1:10" ht="14.4">
      <c r="A979" s="109" t="s">
        <v>134</v>
      </c>
      <c r="B979" s="109" t="s">
        <v>135</v>
      </c>
      <c r="C979" s="109" t="s">
        <v>68</v>
      </c>
      <c r="D979" s="109" t="s">
        <v>137</v>
      </c>
      <c r="E979" s="109" t="s">
        <v>77</v>
      </c>
      <c r="F979" s="110">
        <v>679566</v>
      </c>
      <c r="G979" s="111">
        <v>100000</v>
      </c>
      <c r="H979" s="109" t="s">
        <v>63</v>
      </c>
      <c r="I979" s="109" t="s">
        <v>62</v>
      </c>
      <c r="J979" s="112">
        <v>45365</v>
      </c>
    </row>
    <row r="980" spans="1:10" ht="14.4">
      <c r="A980" s="109" t="s">
        <v>134</v>
      </c>
      <c r="B980" s="109" t="s">
        <v>135</v>
      </c>
      <c r="C980" s="109" t="s">
        <v>126</v>
      </c>
      <c r="D980" s="109" t="s">
        <v>146</v>
      </c>
      <c r="E980" s="109" t="s">
        <v>61</v>
      </c>
      <c r="F980" s="110">
        <v>681431</v>
      </c>
      <c r="G980" s="140">
        <v>500000</v>
      </c>
      <c r="H980" s="109" t="s">
        <v>63</v>
      </c>
      <c r="I980" s="109" t="s">
        <v>62</v>
      </c>
      <c r="J980" s="112">
        <v>45419</v>
      </c>
    </row>
    <row r="981" spans="1:10" ht="14.4">
      <c r="A981" s="109" t="s">
        <v>134</v>
      </c>
      <c r="B981" s="109" t="s">
        <v>135</v>
      </c>
      <c r="C981" s="109" t="s">
        <v>68</v>
      </c>
      <c r="D981" s="109" t="s">
        <v>137</v>
      </c>
      <c r="E981" s="109" t="s">
        <v>77</v>
      </c>
      <c r="F981" s="110">
        <v>677756</v>
      </c>
      <c r="G981" s="111">
        <v>299000</v>
      </c>
      <c r="H981" s="109" t="s">
        <v>63</v>
      </c>
      <c r="I981" s="109" t="s">
        <v>62</v>
      </c>
      <c r="J981" s="112">
        <v>45310</v>
      </c>
    </row>
    <row r="982" spans="1:10" ht="14.4">
      <c r="A982" s="109" t="s">
        <v>134</v>
      </c>
      <c r="B982" s="109" t="s">
        <v>135</v>
      </c>
      <c r="C982" s="109" t="s">
        <v>138</v>
      </c>
      <c r="D982" s="109" t="s">
        <v>149</v>
      </c>
      <c r="E982" s="109" t="s">
        <v>71</v>
      </c>
      <c r="F982" s="110">
        <v>678957</v>
      </c>
      <c r="G982" s="111">
        <v>801000</v>
      </c>
      <c r="H982" s="109" t="s">
        <v>63</v>
      </c>
      <c r="I982" s="109" t="s">
        <v>62</v>
      </c>
      <c r="J982" s="112">
        <v>45348</v>
      </c>
    </row>
    <row r="983" spans="1:10" ht="14.4">
      <c r="A983" s="109" t="s">
        <v>134</v>
      </c>
      <c r="B983" s="109" t="s">
        <v>135</v>
      </c>
      <c r="C983" s="109" t="s">
        <v>66</v>
      </c>
      <c r="D983" s="109" t="s">
        <v>67</v>
      </c>
      <c r="E983" s="109" t="s">
        <v>71</v>
      </c>
      <c r="F983" s="110">
        <v>678484</v>
      </c>
      <c r="G983" s="111">
        <v>27000</v>
      </c>
      <c r="H983" s="109" t="s">
        <v>63</v>
      </c>
      <c r="I983" s="109" t="s">
        <v>62</v>
      </c>
      <c r="J983" s="112">
        <v>45334</v>
      </c>
    </row>
    <row r="984" spans="1:10" ht="14.4">
      <c r="A984" s="109" t="s">
        <v>134</v>
      </c>
      <c r="B984" s="109" t="s">
        <v>135</v>
      </c>
      <c r="C984" s="109" t="s">
        <v>138</v>
      </c>
      <c r="D984" s="109" t="s">
        <v>139</v>
      </c>
      <c r="E984" s="109" t="s">
        <v>61</v>
      </c>
      <c r="F984" s="110">
        <v>679585</v>
      </c>
      <c r="G984" s="111">
        <v>295000</v>
      </c>
      <c r="H984" s="109" t="s">
        <v>63</v>
      </c>
      <c r="I984" s="109" t="s">
        <v>62</v>
      </c>
      <c r="J984" s="112">
        <v>45366</v>
      </c>
    </row>
    <row r="985" spans="1:10" ht="14.4">
      <c r="A985" s="109" t="s">
        <v>134</v>
      </c>
      <c r="B985" s="109" t="s">
        <v>135</v>
      </c>
      <c r="C985" s="109" t="s">
        <v>126</v>
      </c>
      <c r="D985" s="109" t="s">
        <v>136</v>
      </c>
      <c r="E985" s="109" t="s">
        <v>61</v>
      </c>
      <c r="F985" s="110">
        <v>679588</v>
      </c>
      <c r="G985" s="111">
        <v>685000</v>
      </c>
      <c r="H985" s="109" t="s">
        <v>63</v>
      </c>
      <c r="I985" s="109" t="s">
        <v>62</v>
      </c>
      <c r="J985" s="112">
        <v>45366</v>
      </c>
    </row>
    <row r="986" spans="1:10" ht="14.4">
      <c r="A986" s="109" t="s">
        <v>134</v>
      </c>
      <c r="B986" s="109" t="s">
        <v>135</v>
      </c>
      <c r="C986" s="109" t="s">
        <v>142</v>
      </c>
      <c r="D986" s="109" t="s">
        <v>74</v>
      </c>
      <c r="E986" s="109" t="s">
        <v>61</v>
      </c>
      <c r="F986" s="110">
        <v>679597</v>
      </c>
      <c r="G986" s="111">
        <v>82500</v>
      </c>
      <c r="H986" s="109" t="s">
        <v>63</v>
      </c>
      <c r="I986" s="109" t="s">
        <v>62</v>
      </c>
      <c r="J986" s="112">
        <v>45366</v>
      </c>
    </row>
    <row r="987" spans="1:10" ht="14.4">
      <c r="A987" s="109" t="s">
        <v>134</v>
      </c>
      <c r="B987" s="109" t="s">
        <v>135</v>
      </c>
      <c r="C987" s="109" t="s">
        <v>138</v>
      </c>
      <c r="D987" s="109" t="s">
        <v>139</v>
      </c>
      <c r="E987" s="109" t="s">
        <v>71</v>
      </c>
      <c r="F987" s="110">
        <v>681544</v>
      </c>
      <c r="G987" s="111">
        <v>90000</v>
      </c>
      <c r="H987" s="109" t="s">
        <v>63</v>
      </c>
      <c r="I987" s="109" t="s">
        <v>62</v>
      </c>
      <c r="J987" s="112">
        <v>45422</v>
      </c>
    </row>
    <row r="988" spans="1:10" ht="14.4">
      <c r="A988" s="109" t="s">
        <v>134</v>
      </c>
      <c r="B988" s="109" t="s">
        <v>135</v>
      </c>
      <c r="C988" s="109" t="s">
        <v>68</v>
      </c>
      <c r="D988" s="109" t="s">
        <v>137</v>
      </c>
      <c r="E988" s="109" t="s">
        <v>61</v>
      </c>
      <c r="F988" s="110">
        <v>679599</v>
      </c>
      <c r="G988" s="111">
        <v>359900</v>
      </c>
      <c r="H988" s="109" t="s">
        <v>63</v>
      </c>
      <c r="I988" s="109" t="s">
        <v>62</v>
      </c>
      <c r="J988" s="112">
        <v>45366</v>
      </c>
    </row>
    <row r="989" spans="1:10" ht="14.4">
      <c r="A989" s="109" t="s">
        <v>134</v>
      </c>
      <c r="B989" s="109" t="s">
        <v>135</v>
      </c>
      <c r="C989" s="109" t="s">
        <v>138</v>
      </c>
      <c r="D989" s="109" t="s">
        <v>150</v>
      </c>
      <c r="E989" s="109" t="s">
        <v>71</v>
      </c>
      <c r="F989" s="110">
        <v>678849</v>
      </c>
      <c r="G989" s="111">
        <v>165000</v>
      </c>
      <c r="H989" s="109" t="s">
        <v>63</v>
      </c>
      <c r="I989" s="109" t="s">
        <v>62</v>
      </c>
      <c r="J989" s="112">
        <v>45345</v>
      </c>
    </row>
    <row r="990" spans="1:10" ht="14.4">
      <c r="A990" s="109" t="s">
        <v>134</v>
      </c>
      <c r="B990" s="109" t="s">
        <v>135</v>
      </c>
      <c r="C990" s="109" t="s">
        <v>68</v>
      </c>
      <c r="D990" s="109" t="s">
        <v>137</v>
      </c>
      <c r="E990" s="109" t="s">
        <v>61</v>
      </c>
      <c r="F990" s="110">
        <v>679612</v>
      </c>
      <c r="G990" s="111">
        <v>295000</v>
      </c>
      <c r="H990" s="109" t="s">
        <v>63</v>
      </c>
      <c r="I990" s="109" t="s">
        <v>62</v>
      </c>
      <c r="J990" s="112">
        <v>45366</v>
      </c>
    </row>
    <row r="991" spans="1:10" ht="14.4">
      <c r="A991" s="109" t="s">
        <v>134</v>
      </c>
      <c r="B991" s="109" t="s">
        <v>135</v>
      </c>
      <c r="C991" s="109" t="s">
        <v>108</v>
      </c>
      <c r="D991" s="109" t="s">
        <v>140</v>
      </c>
      <c r="E991" s="109" t="s">
        <v>61</v>
      </c>
      <c r="F991" s="110">
        <v>679567</v>
      </c>
      <c r="G991" s="111">
        <v>345000</v>
      </c>
      <c r="H991" s="109" t="s">
        <v>63</v>
      </c>
      <c r="I991" s="109" t="s">
        <v>62</v>
      </c>
      <c r="J991" s="112">
        <v>45366</v>
      </c>
    </row>
    <row r="992" spans="1:10" ht="14.4">
      <c r="A992" s="109" t="s">
        <v>134</v>
      </c>
      <c r="B992" s="109" t="s">
        <v>135</v>
      </c>
      <c r="C992" s="109" t="s">
        <v>138</v>
      </c>
      <c r="D992" s="109" t="s">
        <v>139</v>
      </c>
      <c r="E992" s="109" t="s">
        <v>71</v>
      </c>
      <c r="F992" s="110">
        <v>681611</v>
      </c>
      <c r="G992" s="111">
        <v>375000</v>
      </c>
      <c r="H992" s="109" t="s">
        <v>63</v>
      </c>
      <c r="I992" s="109" t="s">
        <v>62</v>
      </c>
      <c r="J992" s="112">
        <v>45425</v>
      </c>
    </row>
    <row r="993" spans="1:10" ht="14.4">
      <c r="A993" s="109" t="s">
        <v>134</v>
      </c>
      <c r="B993" s="109" t="s">
        <v>135</v>
      </c>
      <c r="C993" s="109" t="s">
        <v>68</v>
      </c>
      <c r="D993" s="109" t="s">
        <v>137</v>
      </c>
      <c r="E993" s="109" t="s">
        <v>61</v>
      </c>
      <c r="F993" s="110">
        <v>688450</v>
      </c>
      <c r="G993" s="111">
        <v>330000</v>
      </c>
      <c r="H993" s="109" t="s">
        <v>63</v>
      </c>
      <c r="I993" s="109" t="s">
        <v>62</v>
      </c>
      <c r="J993" s="112">
        <v>45611</v>
      </c>
    </row>
    <row r="994" spans="1:10" ht="14.4">
      <c r="A994" s="109" t="s">
        <v>134</v>
      </c>
      <c r="B994" s="109" t="s">
        <v>135</v>
      </c>
      <c r="C994" s="109" t="s">
        <v>138</v>
      </c>
      <c r="D994" s="109" t="s">
        <v>139</v>
      </c>
      <c r="E994" s="109" t="s">
        <v>77</v>
      </c>
      <c r="F994" s="110">
        <v>677794</v>
      </c>
      <c r="G994" s="111">
        <v>329000</v>
      </c>
      <c r="H994" s="109" t="s">
        <v>63</v>
      </c>
      <c r="I994" s="109" t="s">
        <v>62</v>
      </c>
      <c r="J994" s="112">
        <v>45313</v>
      </c>
    </row>
    <row r="995" spans="1:10" ht="14.4">
      <c r="A995" s="109" t="s">
        <v>134</v>
      </c>
      <c r="B995" s="109" t="s">
        <v>135</v>
      </c>
      <c r="C995" s="109" t="s">
        <v>108</v>
      </c>
      <c r="D995" s="109" t="s">
        <v>140</v>
      </c>
      <c r="E995" s="109" t="s">
        <v>61</v>
      </c>
      <c r="F995" s="110">
        <v>678990</v>
      </c>
      <c r="G995" s="111">
        <v>439900</v>
      </c>
      <c r="H995" s="109" t="s">
        <v>63</v>
      </c>
      <c r="I995" s="109" t="s">
        <v>62</v>
      </c>
      <c r="J995" s="112">
        <v>45349</v>
      </c>
    </row>
    <row r="996" spans="1:10" ht="14.4">
      <c r="A996" s="109" t="s">
        <v>134</v>
      </c>
      <c r="B996" s="109" t="s">
        <v>135</v>
      </c>
      <c r="C996" s="109" t="s">
        <v>138</v>
      </c>
      <c r="D996" s="109" t="s">
        <v>139</v>
      </c>
      <c r="E996" s="109" t="s">
        <v>71</v>
      </c>
      <c r="F996" s="110">
        <v>677811</v>
      </c>
      <c r="G996" s="111">
        <v>145000</v>
      </c>
      <c r="H996" s="109" t="s">
        <v>63</v>
      </c>
      <c r="I996" s="109" t="s">
        <v>62</v>
      </c>
      <c r="J996" s="112">
        <v>45314</v>
      </c>
    </row>
    <row r="997" spans="1:10" ht="14.4">
      <c r="A997" s="109" t="s">
        <v>134</v>
      </c>
      <c r="B997" s="109" t="s">
        <v>135</v>
      </c>
      <c r="C997" s="109" t="s">
        <v>108</v>
      </c>
      <c r="D997" s="109" t="s">
        <v>140</v>
      </c>
      <c r="E997" s="109" t="s">
        <v>61</v>
      </c>
      <c r="F997" s="110">
        <v>677820</v>
      </c>
      <c r="G997" s="111">
        <v>390000</v>
      </c>
      <c r="H997" s="109" t="s">
        <v>63</v>
      </c>
      <c r="I997" s="109" t="s">
        <v>62</v>
      </c>
      <c r="J997" s="112">
        <v>45314</v>
      </c>
    </row>
    <row r="998" spans="1:10" ht="14.4">
      <c r="A998" s="109" t="s">
        <v>134</v>
      </c>
      <c r="B998" s="109" t="s">
        <v>135</v>
      </c>
      <c r="C998" s="109" t="s">
        <v>68</v>
      </c>
      <c r="D998" s="109" t="s">
        <v>143</v>
      </c>
      <c r="E998" s="109" t="s">
        <v>61</v>
      </c>
      <c r="F998" s="110">
        <v>679421</v>
      </c>
      <c r="G998" s="111">
        <v>469900</v>
      </c>
      <c r="H998" s="109" t="s">
        <v>63</v>
      </c>
      <c r="I998" s="109" t="s">
        <v>62</v>
      </c>
      <c r="J998" s="112">
        <v>45362</v>
      </c>
    </row>
    <row r="999" spans="1:10" ht="14.4">
      <c r="A999" s="109" t="s">
        <v>134</v>
      </c>
      <c r="B999" s="109" t="s">
        <v>135</v>
      </c>
      <c r="C999" s="109" t="s">
        <v>138</v>
      </c>
      <c r="D999" s="109" t="s">
        <v>139</v>
      </c>
      <c r="E999" s="109" t="s">
        <v>61</v>
      </c>
      <c r="F999" s="110">
        <v>678988</v>
      </c>
      <c r="G999" s="111">
        <v>252309</v>
      </c>
      <c r="H999" s="109" t="s">
        <v>63</v>
      </c>
      <c r="I999" s="109" t="s">
        <v>62</v>
      </c>
      <c r="J999" s="112">
        <v>45349</v>
      </c>
    </row>
    <row r="1000" spans="1:10" ht="14.4">
      <c r="A1000" s="109" t="s">
        <v>134</v>
      </c>
      <c r="B1000" s="109" t="s">
        <v>135</v>
      </c>
      <c r="C1000" s="109" t="s">
        <v>68</v>
      </c>
      <c r="D1000" s="109" t="s">
        <v>137</v>
      </c>
      <c r="E1000" s="109" t="s">
        <v>61</v>
      </c>
      <c r="F1000" s="110">
        <v>678495</v>
      </c>
      <c r="G1000" s="111">
        <v>270000</v>
      </c>
      <c r="H1000" s="109" t="s">
        <v>63</v>
      </c>
      <c r="I1000" s="109" t="s">
        <v>62</v>
      </c>
      <c r="J1000" s="112">
        <v>45334</v>
      </c>
    </row>
    <row r="1001" spans="1:10" ht="14.4">
      <c r="A1001" s="109" t="s">
        <v>134</v>
      </c>
      <c r="B1001" s="109" t="s">
        <v>135</v>
      </c>
      <c r="C1001" s="109" t="s">
        <v>68</v>
      </c>
      <c r="D1001" s="109" t="s">
        <v>137</v>
      </c>
      <c r="E1001" s="109" t="s">
        <v>61</v>
      </c>
      <c r="F1001" s="110">
        <v>678972</v>
      </c>
      <c r="G1001" s="111">
        <v>294900</v>
      </c>
      <c r="H1001" s="109" t="s">
        <v>63</v>
      </c>
      <c r="I1001" s="109" t="s">
        <v>62</v>
      </c>
      <c r="J1001" s="112">
        <v>45348</v>
      </c>
    </row>
    <row r="1002" spans="1:10" ht="14.4">
      <c r="A1002" s="109" t="s">
        <v>134</v>
      </c>
      <c r="B1002" s="109" t="s">
        <v>135</v>
      </c>
      <c r="C1002" s="109" t="s">
        <v>108</v>
      </c>
      <c r="D1002" s="109" t="s">
        <v>140</v>
      </c>
      <c r="E1002" s="109" t="s">
        <v>61</v>
      </c>
      <c r="F1002" s="110">
        <v>678485</v>
      </c>
      <c r="G1002" s="111">
        <v>312000</v>
      </c>
      <c r="H1002" s="109" t="s">
        <v>63</v>
      </c>
      <c r="I1002" s="109" t="s">
        <v>62</v>
      </c>
      <c r="J1002" s="112">
        <v>45334</v>
      </c>
    </row>
    <row r="1003" spans="1:10" ht="14.4">
      <c r="A1003" s="109" t="s">
        <v>134</v>
      </c>
      <c r="B1003" s="109" t="s">
        <v>135</v>
      </c>
      <c r="C1003" s="109" t="s">
        <v>68</v>
      </c>
      <c r="D1003" s="109" t="s">
        <v>137</v>
      </c>
      <c r="E1003" s="109" t="s">
        <v>61</v>
      </c>
      <c r="F1003" s="110">
        <v>679434</v>
      </c>
      <c r="G1003" s="111">
        <v>379900</v>
      </c>
      <c r="H1003" s="109" t="s">
        <v>63</v>
      </c>
      <c r="I1003" s="109" t="s">
        <v>62</v>
      </c>
      <c r="J1003" s="112">
        <v>45362</v>
      </c>
    </row>
    <row r="1004" spans="1:10" ht="14.4">
      <c r="A1004" s="109" t="s">
        <v>134</v>
      </c>
      <c r="B1004" s="109" t="s">
        <v>135</v>
      </c>
      <c r="C1004" s="109" t="s">
        <v>138</v>
      </c>
      <c r="D1004" s="109" t="s">
        <v>139</v>
      </c>
      <c r="E1004" s="109" t="s">
        <v>61</v>
      </c>
      <c r="F1004" s="110">
        <v>681594</v>
      </c>
      <c r="G1004" s="111">
        <v>185000</v>
      </c>
      <c r="H1004" s="109" t="s">
        <v>63</v>
      </c>
      <c r="I1004" s="109" t="s">
        <v>62</v>
      </c>
      <c r="J1004" s="112">
        <v>45422</v>
      </c>
    </row>
    <row r="1005" spans="1:10" ht="14.4">
      <c r="A1005" s="109" t="s">
        <v>134</v>
      </c>
      <c r="B1005" s="109" t="s">
        <v>135</v>
      </c>
      <c r="C1005" s="109" t="s">
        <v>138</v>
      </c>
      <c r="D1005" s="109" t="s">
        <v>139</v>
      </c>
      <c r="E1005" s="109" t="s">
        <v>61</v>
      </c>
      <c r="F1005" s="110">
        <v>681591</v>
      </c>
      <c r="G1005" s="111">
        <v>316000</v>
      </c>
      <c r="H1005" s="109" t="s">
        <v>63</v>
      </c>
      <c r="I1005" s="109" t="s">
        <v>62</v>
      </c>
      <c r="J1005" s="112">
        <v>45422</v>
      </c>
    </row>
    <row r="1006" spans="1:10" ht="14.4">
      <c r="A1006" s="109" t="s">
        <v>134</v>
      </c>
      <c r="B1006" s="109" t="s">
        <v>135</v>
      </c>
      <c r="C1006" s="109" t="s">
        <v>142</v>
      </c>
      <c r="D1006" s="109" t="s">
        <v>74</v>
      </c>
      <c r="E1006" s="109" t="s">
        <v>61</v>
      </c>
      <c r="F1006" s="110">
        <v>681585</v>
      </c>
      <c r="G1006" s="111">
        <v>120518</v>
      </c>
      <c r="H1006" s="109" t="s">
        <v>63</v>
      </c>
      <c r="I1006" s="109" t="s">
        <v>62</v>
      </c>
      <c r="J1006" s="112">
        <v>45422</v>
      </c>
    </row>
    <row r="1007" spans="1:10" ht="14.4">
      <c r="A1007" s="109" t="s">
        <v>134</v>
      </c>
      <c r="B1007" s="109" t="s">
        <v>135</v>
      </c>
      <c r="C1007" s="109" t="s">
        <v>138</v>
      </c>
      <c r="D1007" s="109" t="s">
        <v>139</v>
      </c>
      <c r="E1007" s="109" t="s">
        <v>61</v>
      </c>
      <c r="F1007" s="110">
        <v>681577</v>
      </c>
      <c r="G1007" s="111">
        <v>182500</v>
      </c>
      <c r="H1007" s="109" t="s">
        <v>63</v>
      </c>
      <c r="I1007" s="109" t="s">
        <v>62</v>
      </c>
      <c r="J1007" s="112">
        <v>45422</v>
      </c>
    </row>
    <row r="1008" spans="1:10" ht="14.4">
      <c r="A1008" s="109" t="s">
        <v>134</v>
      </c>
      <c r="B1008" s="109" t="s">
        <v>135</v>
      </c>
      <c r="C1008" s="109" t="s">
        <v>151</v>
      </c>
      <c r="D1008" s="109" t="s">
        <v>107</v>
      </c>
      <c r="E1008" s="109" t="s">
        <v>77</v>
      </c>
      <c r="F1008" s="110">
        <v>681570</v>
      </c>
      <c r="G1008" s="111">
        <v>340000</v>
      </c>
      <c r="H1008" s="109" t="s">
        <v>63</v>
      </c>
      <c r="I1008" s="109" t="s">
        <v>62</v>
      </c>
      <c r="J1008" s="112">
        <v>45422</v>
      </c>
    </row>
    <row r="1009" spans="1:10" ht="14.4">
      <c r="A1009" s="109" t="s">
        <v>134</v>
      </c>
      <c r="B1009" s="109" t="s">
        <v>135</v>
      </c>
      <c r="C1009" s="109" t="s">
        <v>66</v>
      </c>
      <c r="D1009" s="109" t="s">
        <v>72</v>
      </c>
      <c r="E1009" s="109" t="s">
        <v>61</v>
      </c>
      <c r="F1009" s="110">
        <v>679626</v>
      </c>
      <c r="G1009" s="111">
        <v>495000</v>
      </c>
      <c r="H1009" s="109" t="s">
        <v>63</v>
      </c>
      <c r="I1009" s="109" t="s">
        <v>62</v>
      </c>
      <c r="J1009" s="112">
        <v>45369</v>
      </c>
    </row>
    <row r="1010" spans="1:10" ht="14.4">
      <c r="A1010" s="109" t="s">
        <v>134</v>
      </c>
      <c r="B1010" s="109" t="s">
        <v>135</v>
      </c>
      <c r="C1010" s="109" t="s">
        <v>68</v>
      </c>
      <c r="D1010" s="109" t="s">
        <v>75</v>
      </c>
      <c r="E1010" s="109" t="s">
        <v>71</v>
      </c>
      <c r="F1010" s="110">
        <v>679424</v>
      </c>
      <c r="G1010" s="111">
        <v>9800</v>
      </c>
      <c r="H1010" s="109" t="s">
        <v>63</v>
      </c>
      <c r="I1010" s="109" t="s">
        <v>62</v>
      </c>
      <c r="J1010" s="112">
        <v>45362</v>
      </c>
    </row>
    <row r="1011" spans="1:10" ht="14.4">
      <c r="A1011" s="109" t="s">
        <v>134</v>
      </c>
      <c r="B1011" s="109" t="s">
        <v>135</v>
      </c>
      <c r="C1011" s="109" t="s">
        <v>68</v>
      </c>
      <c r="D1011" s="109" t="s">
        <v>137</v>
      </c>
      <c r="E1011" s="109" t="s">
        <v>77</v>
      </c>
      <c r="F1011" s="110">
        <v>678753</v>
      </c>
      <c r="G1011" s="111">
        <v>309900</v>
      </c>
      <c r="H1011" s="109" t="s">
        <v>63</v>
      </c>
      <c r="I1011" s="109" t="s">
        <v>62</v>
      </c>
      <c r="J1011" s="112">
        <v>45343</v>
      </c>
    </row>
    <row r="1012" spans="1:10" ht="14.4">
      <c r="A1012" s="109" t="s">
        <v>134</v>
      </c>
      <c r="B1012" s="109" t="s">
        <v>135</v>
      </c>
      <c r="C1012" s="109" t="s">
        <v>68</v>
      </c>
      <c r="D1012" s="109" t="s">
        <v>137</v>
      </c>
      <c r="E1012" s="109" t="s">
        <v>61</v>
      </c>
      <c r="F1012" s="110">
        <v>679617</v>
      </c>
      <c r="G1012" s="111">
        <v>359900</v>
      </c>
      <c r="H1012" s="109" t="s">
        <v>63</v>
      </c>
      <c r="I1012" s="109" t="s">
        <v>62</v>
      </c>
      <c r="J1012" s="112">
        <v>45366</v>
      </c>
    </row>
    <row r="1013" spans="1:10" ht="14.4">
      <c r="A1013" s="109" t="s">
        <v>134</v>
      </c>
      <c r="B1013" s="109" t="s">
        <v>135</v>
      </c>
      <c r="C1013" s="109" t="s">
        <v>142</v>
      </c>
      <c r="D1013" s="109" t="s">
        <v>74</v>
      </c>
      <c r="E1013" s="109" t="s">
        <v>61</v>
      </c>
      <c r="F1013" s="110">
        <v>679742</v>
      </c>
      <c r="G1013" s="111">
        <v>238500</v>
      </c>
      <c r="H1013" s="109" t="s">
        <v>63</v>
      </c>
      <c r="I1013" s="109" t="s">
        <v>62</v>
      </c>
      <c r="J1013" s="112">
        <v>45371</v>
      </c>
    </row>
    <row r="1014" spans="1:10" ht="14.4">
      <c r="A1014" s="109" t="s">
        <v>134</v>
      </c>
      <c r="B1014" s="109" t="s">
        <v>135</v>
      </c>
      <c r="C1014" s="109" t="s">
        <v>108</v>
      </c>
      <c r="D1014" s="109" t="s">
        <v>140</v>
      </c>
      <c r="E1014" s="109" t="s">
        <v>61</v>
      </c>
      <c r="F1014" s="110">
        <v>679743</v>
      </c>
      <c r="G1014" s="111">
        <v>355000</v>
      </c>
      <c r="H1014" s="109" t="s">
        <v>63</v>
      </c>
      <c r="I1014" s="109" t="s">
        <v>62</v>
      </c>
      <c r="J1014" s="112">
        <v>45371</v>
      </c>
    </row>
    <row r="1015" spans="1:10" ht="14.4">
      <c r="A1015" s="109" t="s">
        <v>134</v>
      </c>
      <c r="B1015" s="109" t="s">
        <v>135</v>
      </c>
      <c r="C1015" s="109" t="s">
        <v>68</v>
      </c>
      <c r="D1015" s="109" t="s">
        <v>75</v>
      </c>
      <c r="E1015" s="109" t="s">
        <v>61</v>
      </c>
      <c r="F1015" s="110">
        <v>678653</v>
      </c>
      <c r="G1015" s="111">
        <v>300000</v>
      </c>
      <c r="H1015" s="109" t="s">
        <v>63</v>
      </c>
      <c r="I1015" s="109" t="s">
        <v>62</v>
      </c>
      <c r="J1015" s="112">
        <v>45338</v>
      </c>
    </row>
    <row r="1016" spans="1:10" ht="14.4">
      <c r="A1016" s="109" t="s">
        <v>134</v>
      </c>
      <c r="B1016" s="109" t="s">
        <v>135</v>
      </c>
      <c r="C1016" s="109" t="s">
        <v>68</v>
      </c>
      <c r="D1016" s="109" t="s">
        <v>137</v>
      </c>
      <c r="E1016" s="109" t="s">
        <v>77</v>
      </c>
      <c r="F1016" s="110">
        <v>678318</v>
      </c>
      <c r="G1016" s="111">
        <v>339000</v>
      </c>
      <c r="H1016" s="109" t="s">
        <v>63</v>
      </c>
      <c r="I1016" s="109" t="s">
        <v>62</v>
      </c>
      <c r="J1016" s="112">
        <v>45328</v>
      </c>
    </row>
    <row r="1017" spans="1:10" ht="14.4">
      <c r="A1017" s="109" t="s">
        <v>134</v>
      </c>
      <c r="B1017" s="109" t="s">
        <v>135</v>
      </c>
      <c r="C1017" s="109" t="s">
        <v>66</v>
      </c>
      <c r="D1017" s="109" t="s">
        <v>67</v>
      </c>
      <c r="E1017" s="109" t="s">
        <v>61</v>
      </c>
      <c r="F1017" s="110">
        <v>678310</v>
      </c>
      <c r="G1017" s="111">
        <v>592000</v>
      </c>
      <c r="H1017" s="109" t="s">
        <v>63</v>
      </c>
      <c r="I1017" s="109" t="s">
        <v>62</v>
      </c>
      <c r="J1017" s="112">
        <v>45327</v>
      </c>
    </row>
    <row r="1018" spans="1:10" ht="14.4">
      <c r="A1018" s="109" t="s">
        <v>134</v>
      </c>
      <c r="B1018" s="109" t="s">
        <v>135</v>
      </c>
      <c r="C1018" s="109" t="s">
        <v>68</v>
      </c>
      <c r="D1018" s="109" t="s">
        <v>137</v>
      </c>
      <c r="E1018" s="109" t="s">
        <v>61</v>
      </c>
      <c r="F1018" s="110">
        <v>678296</v>
      </c>
      <c r="G1018" s="111">
        <v>285000</v>
      </c>
      <c r="H1018" s="109" t="s">
        <v>63</v>
      </c>
      <c r="I1018" s="109" t="s">
        <v>62</v>
      </c>
      <c r="J1018" s="112">
        <v>45327</v>
      </c>
    </row>
    <row r="1019" spans="1:10" ht="14.4">
      <c r="A1019" s="109" t="s">
        <v>134</v>
      </c>
      <c r="B1019" s="109" t="s">
        <v>135</v>
      </c>
      <c r="C1019" s="109" t="s">
        <v>108</v>
      </c>
      <c r="D1019" s="109" t="s">
        <v>140</v>
      </c>
      <c r="E1019" s="109" t="s">
        <v>61</v>
      </c>
      <c r="F1019" s="110">
        <v>678325</v>
      </c>
      <c r="G1019" s="111">
        <v>50000</v>
      </c>
      <c r="H1019" s="109" t="s">
        <v>63</v>
      </c>
      <c r="I1019" s="109" t="s">
        <v>62</v>
      </c>
      <c r="J1019" s="112">
        <v>45328</v>
      </c>
    </row>
    <row r="1020" spans="1:10" ht="14.4">
      <c r="A1020" s="109" t="s">
        <v>134</v>
      </c>
      <c r="B1020" s="109" t="s">
        <v>135</v>
      </c>
      <c r="C1020" s="109" t="s">
        <v>138</v>
      </c>
      <c r="D1020" s="109" t="s">
        <v>139</v>
      </c>
      <c r="E1020" s="109" t="s">
        <v>61</v>
      </c>
      <c r="F1020" s="110">
        <v>678681</v>
      </c>
      <c r="G1020" s="111">
        <v>205000</v>
      </c>
      <c r="H1020" s="109" t="s">
        <v>63</v>
      </c>
      <c r="I1020" s="109" t="s">
        <v>62</v>
      </c>
      <c r="J1020" s="112">
        <v>45342</v>
      </c>
    </row>
    <row r="1021" spans="1:10" ht="14.4">
      <c r="A1021" s="109" t="s">
        <v>134</v>
      </c>
      <c r="B1021" s="109" t="s">
        <v>135</v>
      </c>
      <c r="C1021" s="109" t="s">
        <v>68</v>
      </c>
      <c r="D1021" s="109" t="s">
        <v>526</v>
      </c>
      <c r="E1021" s="109" t="s">
        <v>61</v>
      </c>
      <c r="F1021" s="110">
        <v>679718</v>
      </c>
      <c r="G1021" s="111">
        <v>310000</v>
      </c>
      <c r="H1021" s="109" t="s">
        <v>63</v>
      </c>
      <c r="I1021" s="109" t="s">
        <v>62</v>
      </c>
      <c r="J1021" s="112">
        <v>45370</v>
      </c>
    </row>
    <row r="1022" spans="1:10" ht="14.4">
      <c r="A1022" s="109" t="s">
        <v>134</v>
      </c>
      <c r="B1022" s="109" t="s">
        <v>135</v>
      </c>
      <c r="C1022" s="109" t="s">
        <v>66</v>
      </c>
      <c r="D1022" s="109" t="s">
        <v>72</v>
      </c>
      <c r="E1022" s="109" t="s">
        <v>77</v>
      </c>
      <c r="F1022" s="110">
        <v>678283</v>
      </c>
      <c r="G1022" s="111">
        <v>340000</v>
      </c>
      <c r="H1022" s="109" t="s">
        <v>63</v>
      </c>
      <c r="I1022" s="109" t="s">
        <v>62</v>
      </c>
      <c r="J1022" s="112">
        <v>45327</v>
      </c>
    </row>
    <row r="1023" spans="1:10" ht="14.4">
      <c r="A1023" s="109" t="s">
        <v>134</v>
      </c>
      <c r="B1023" s="109" t="s">
        <v>135</v>
      </c>
      <c r="C1023" s="109" t="s">
        <v>122</v>
      </c>
      <c r="D1023" s="109" t="s">
        <v>145</v>
      </c>
      <c r="E1023" s="109" t="s">
        <v>61</v>
      </c>
      <c r="F1023" s="110">
        <v>678694</v>
      </c>
      <c r="G1023" s="111">
        <v>359000</v>
      </c>
      <c r="H1023" s="109" t="s">
        <v>63</v>
      </c>
      <c r="I1023" s="109" t="s">
        <v>62</v>
      </c>
      <c r="J1023" s="112">
        <v>45342</v>
      </c>
    </row>
    <row r="1024" spans="1:10" ht="14.4">
      <c r="A1024" s="109" t="s">
        <v>134</v>
      </c>
      <c r="B1024" s="109" t="s">
        <v>135</v>
      </c>
      <c r="C1024" s="109" t="s">
        <v>66</v>
      </c>
      <c r="D1024" s="109" t="s">
        <v>72</v>
      </c>
      <c r="E1024" s="109" t="s">
        <v>61</v>
      </c>
      <c r="F1024" s="110">
        <v>678608</v>
      </c>
      <c r="G1024" s="111">
        <v>364000</v>
      </c>
      <c r="H1024" s="109" t="s">
        <v>63</v>
      </c>
      <c r="I1024" s="109" t="s">
        <v>62</v>
      </c>
      <c r="J1024" s="112">
        <v>45338</v>
      </c>
    </row>
    <row r="1025" spans="1:10" ht="14.4">
      <c r="A1025" s="109" t="s">
        <v>134</v>
      </c>
      <c r="B1025" s="109" t="s">
        <v>135</v>
      </c>
      <c r="C1025" s="109" t="s">
        <v>68</v>
      </c>
      <c r="D1025" s="109" t="s">
        <v>137</v>
      </c>
      <c r="E1025" s="109" t="s">
        <v>77</v>
      </c>
      <c r="F1025" s="110">
        <v>678602</v>
      </c>
      <c r="G1025" s="111">
        <v>45000</v>
      </c>
      <c r="H1025" s="109" t="s">
        <v>63</v>
      </c>
      <c r="I1025" s="109" t="s">
        <v>62</v>
      </c>
      <c r="J1025" s="112">
        <v>45337</v>
      </c>
    </row>
    <row r="1026" spans="1:10" ht="14.4">
      <c r="A1026" s="109" t="s">
        <v>134</v>
      </c>
      <c r="B1026" s="109" t="s">
        <v>135</v>
      </c>
      <c r="C1026" s="109" t="s">
        <v>138</v>
      </c>
      <c r="D1026" s="109" t="s">
        <v>139</v>
      </c>
      <c r="E1026" s="109" t="s">
        <v>71</v>
      </c>
      <c r="F1026" s="110">
        <v>678593</v>
      </c>
      <c r="G1026" s="111">
        <v>24500</v>
      </c>
      <c r="H1026" s="109" t="s">
        <v>63</v>
      </c>
      <c r="I1026" s="109" t="s">
        <v>62</v>
      </c>
      <c r="J1026" s="112">
        <v>45337</v>
      </c>
    </row>
    <row r="1027" spans="1:10" ht="14.4">
      <c r="A1027" s="109" t="s">
        <v>134</v>
      </c>
      <c r="B1027" s="109" t="s">
        <v>135</v>
      </c>
      <c r="C1027" s="109" t="s">
        <v>68</v>
      </c>
      <c r="D1027" s="109" t="s">
        <v>137</v>
      </c>
      <c r="E1027" s="109" t="s">
        <v>77</v>
      </c>
      <c r="F1027" s="110">
        <v>678713</v>
      </c>
      <c r="G1027" s="111">
        <v>140000</v>
      </c>
      <c r="H1027" s="109" t="s">
        <v>63</v>
      </c>
      <c r="I1027" s="109" t="s">
        <v>62</v>
      </c>
      <c r="J1027" s="112">
        <v>45342</v>
      </c>
    </row>
    <row r="1028" spans="1:10" ht="14.4">
      <c r="A1028" s="109" t="s">
        <v>134</v>
      </c>
      <c r="B1028" s="109" t="s">
        <v>135</v>
      </c>
      <c r="C1028" s="109" t="s">
        <v>68</v>
      </c>
      <c r="D1028" s="109" t="s">
        <v>137</v>
      </c>
      <c r="E1028" s="109" t="s">
        <v>61</v>
      </c>
      <c r="F1028" s="110">
        <v>678595</v>
      </c>
      <c r="G1028" s="111">
        <v>410000</v>
      </c>
      <c r="H1028" s="109" t="s">
        <v>63</v>
      </c>
      <c r="I1028" s="109" t="s">
        <v>62</v>
      </c>
      <c r="J1028" s="112">
        <v>45337</v>
      </c>
    </row>
    <row r="1029" spans="1:10" ht="14.4">
      <c r="A1029" s="109" t="s">
        <v>134</v>
      </c>
      <c r="B1029" s="109" t="s">
        <v>135</v>
      </c>
      <c r="C1029" s="109" t="s">
        <v>68</v>
      </c>
      <c r="D1029" s="109" t="s">
        <v>137</v>
      </c>
      <c r="E1029" s="109" t="s">
        <v>77</v>
      </c>
      <c r="F1029" s="110">
        <v>678759</v>
      </c>
      <c r="G1029" s="111">
        <v>289000</v>
      </c>
      <c r="H1029" s="109" t="s">
        <v>63</v>
      </c>
      <c r="I1029" s="109" t="s">
        <v>62</v>
      </c>
      <c r="J1029" s="112">
        <v>45343</v>
      </c>
    </row>
    <row r="1030" spans="1:10" ht="14.4">
      <c r="A1030" s="109" t="s">
        <v>134</v>
      </c>
      <c r="B1030" s="109" t="s">
        <v>135</v>
      </c>
      <c r="C1030" s="109" t="s">
        <v>68</v>
      </c>
      <c r="D1030" s="109" t="s">
        <v>137</v>
      </c>
      <c r="E1030" s="109" t="s">
        <v>61</v>
      </c>
      <c r="F1030" s="110">
        <v>681526</v>
      </c>
      <c r="G1030" s="111">
        <v>385000</v>
      </c>
      <c r="H1030" s="109" t="s">
        <v>63</v>
      </c>
      <c r="I1030" s="109" t="s">
        <v>62</v>
      </c>
      <c r="J1030" s="112">
        <v>45421</v>
      </c>
    </row>
    <row r="1031" spans="1:10" ht="14.4">
      <c r="A1031" s="109" t="s">
        <v>134</v>
      </c>
      <c r="B1031" s="109" t="s">
        <v>135</v>
      </c>
      <c r="C1031" s="109" t="s">
        <v>68</v>
      </c>
      <c r="D1031" s="109" t="s">
        <v>137</v>
      </c>
      <c r="E1031" s="109" t="s">
        <v>61</v>
      </c>
      <c r="F1031" s="110">
        <v>678455</v>
      </c>
      <c r="G1031" s="111">
        <v>295000</v>
      </c>
      <c r="H1031" s="109" t="s">
        <v>63</v>
      </c>
      <c r="I1031" s="109" t="s">
        <v>62</v>
      </c>
      <c r="J1031" s="112">
        <v>45331</v>
      </c>
    </row>
    <row r="1032" spans="1:10" ht="14.4">
      <c r="A1032" s="109" t="s">
        <v>134</v>
      </c>
      <c r="B1032" s="109" t="s">
        <v>135</v>
      </c>
      <c r="C1032" s="109" t="s">
        <v>66</v>
      </c>
      <c r="D1032" s="109" t="s">
        <v>73</v>
      </c>
      <c r="E1032" s="109" t="s">
        <v>61</v>
      </c>
      <c r="F1032" s="110">
        <v>681699</v>
      </c>
      <c r="G1032" s="111">
        <v>640000</v>
      </c>
      <c r="H1032" s="109" t="s">
        <v>63</v>
      </c>
      <c r="I1032" s="109" t="s">
        <v>62</v>
      </c>
      <c r="J1032" s="112">
        <v>45427</v>
      </c>
    </row>
    <row r="1033" spans="1:10" ht="14.4">
      <c r="A1033" s="109" t="s">
        <v>134</v>
      </c>
      <c r="B1033" s="109" t="s">
        <v>135</v>
      </c>
      <c r="C1033" s="109" t="s">
        <v>66</v>
      </c>
      <c r="D1033" s="109" t="s">
        <v>72</v>
      </c>
      <c r="E1033" s="109" t="s">
        <v>71</v>
      </c>
      <c r="F1033" s="110">
        <v>679641</v>
      </c>
      <c r="G1033" s="111">
        <v>72500</v>
      </c>
      <c r="H1033" s="109" t="s">
        <v>63</v>
      </c>
      <c r="I1033" s="109" t="s">
        <v>62</v>
      </c>
      <c r="J1033" s="112">
        <v>45369</v>
      </c>
    </row>
    <row r="1034" spans="1:10" ht="14.4">
      <c r="A1034" s="109" t="s">
        <v>134</v>
      </c>
      <c r="B1034" s="109" t="s">
        <v>135</v>
      </c>
      <c r="C1034" s="109" t="s">
        <v>66</v>
      </c>
      <c r="D1034" s="109" t="s">
        <v>72</v>
      </c>
      <c r="E1034" s="109" t="s">
        <v>61</v>
      </c>
      <c r="F1034" s="110">
        <v>678525</v>
      </c>
      <c r="G1034" s="111">
        <v>450000</v>
      </c>
      <c r="H1034" s="109" t="s">
        <v>63</v>
      </c>
      <c r="I1034" s="109" t="s">
        <v>62</v>
      </c>
      <c r="J1034" s="112">
        <v>45335</v>
      </c>
    </row>
    <row r="1035" spans="1:10" ht="14.4">
      <c r="A1035" s="109" t="s">
        <v>134</v>
      </c>
      <c r="B1035" s="109" t="s">
        <v>135</v>
      </c>
      <c r="C1035" s="109" t="s">
        <v>142</v>
      </c>
      <c r="D1035" s="109" t="s">
        <v>74</v>
      </c>
      <c r="E1035" s="109" t="s">
        <v>61</v>
      </c>
      <c r="F1035" s="110">
        <v>681691</v>
      </c>
      <c r="G1035" s="111">
        <v>400000</v>
      </c>
      <c r="H1035" s="109" t="s">
        <v>63</v>
      </c>
      <c r="I1035" s="109" t="s">
        <v>62</v>
      </c>
      <c r="J1035" s="112">
        <v>45427</v>
      </c>
    </row>
    <row r="1036" spans="1:10" ht="14.4">
      <c r="A1036" s="109" t="s">
        <v>134</v>
      </c>
      <c r="B1036" s="109" t="s">
        <v>135</v>
      </c>
      <c r="C1036" s="109" t="s">
        <v>66</v>
      </c>
      <c r="D1036" s="109" t="s">
        <v>72</v>
      </c>
      <c r="E1036" s="109" t="s">
        <v>61</v>
      </c>
      <c r="F1036" s="110">
        <v>679653</v>
      </c>
      <c r="G1036" s="111">
        <v>474300</v>
      </c>
      <c r="H1036" s="109" t="s">
        <v>63</v>
      </c>
      <c r="I1036" s="109" t="s">
        <v>62</v>
      </c>
      <c r="J1036" s="112">
        <v>45369</v>
      </c>
    </row>
    <row r="1037" spans="1:10" ht="14.4">
      <c r="A1037" s="109" t="s">
        <v>134</v>
      </c>
      <c r="B1037" s="109" t="s">
        <v>135</v>
      </c>
      <c r="C1037" s="109" t="s">
        <v>68</v>
      </c>
      <c r="D1037" s="109" t="s">
        <v>137</v>
      </c>
      <c r="E1037" s="109" t="s">
        <v>77</v>
      </c>
      <c r="F1037" s="110">
        <v>679662</v>
      </c>
      <c r="G1037" s="111">
        <v>388000</v>
      </c>
      <c r="H1037" s="109" t="s">
        <v>63</v>
      </c>
      <c r="I1037" s="109" t="s">
        <v>62</v>
      </c>
      <c r="J1037" s="112">
        <v>45369</v>
      </c>
    </row>
    <row r="1038" spans="1:10" ht="14.4">
      <c r="A1038" s="109" t="s">
        <v>134</v>
      </c>
      <c r="B1038" s="109" t="s">
        <v>135</v>
      </c>
      <c r="C1038" s="109" t="s">
        <v>68</v>
      </c>
      <c r="D1038" s="109" t="s">
        <v>152</v>
      </c>
      <c r="E1038" s="109" t="s">
        <v>61</v>
      </c>
      <c r="F1038" s="110">
        <v>679735</v>
      </c>
      <c r="G1038" s="111">
        <v>399900</v>
      </c>
      <c r="H1038" s="109" t="s">
        <v>63</v>
      </c>
      <c r="I1038" s="109" t="s">
        <v>62</v>
      </c>
      <c r="J1038" s="112">
        <v>45371</v>
      </c>
    </row>
    <row r="1039" spans="1:10" ht="14.4">
      <c r="A1039" s="109" t="s">
        <v>134</v>
      </c>
      <c r="B1039" s="109" t="s">
        <v>135</v>
      </c>
      <c r="C1039" s="109" t="s">
        <v>68</v>
      </c>
      <c r="D1039" s="109" t="s">
        <v>137</v>
      </c>
      <c r="E1039" s="109" t="s">
        <v>61</v>
      </c>
      <c r="F1039" s="110">
        <v>681529</v>
      </c>
      <c r="G1039" s="111">
        <v>349900</v>
      </c>
      <c r="H1039" s="109" t="s">
        <v>63</v>
      </c>
      <c r="I1039" s="109" t="s">
        <v>62</v>
      </c>
      <c r="J1039" s="112">
        <v>45421</v>
      </c>
    </row>
    <row r="1040" spans="1:10" ht="14.4">
      <c r="A1040" s="109" t="s">
        <v>134</v>
      </c>
      <c r="B1040" s="109" t="s">
        <v>135</v>
      </c>
      <c r="C1040" s="109" t="s">
        <v>138</v>
      </c>
      <c r="D1040" s="109" t="s">
        <v>139</v>
      </c>
      <c r="E1040" s="109" t="s">
        <v>71</v>
      </c>
      <c r="F1040" s="110">
        <v>681543</v>
      </c>
      <c r="G1040" s="111">
        <v>70000</v>
      </c>
      <c r="H1040" s="109" t="s">
        <v>63</v>
      </c>
      <c r="I1040" s="109" t="s">
        <v>62</v>
      </c>
      <c r="J1040" s="112">
        <v>45422</v>
      </c>
    </row>
    <row r="1041" spans="1:10" ht="14.4">
      <c r="A1041" s="109" t="s">
        <v>134</v>
      </c>
      <c r="B1041" s="109" t="s">
        <v>135</v>
      </c>
      <c r="C1041" s="109" t="s">
        <v>66</v>
      </c>
      <c r="D1041" s="109" t="s">
        <v>72</v>
      </c>
      <c r="E1041" s="109" t="s">
        <v>71</v>
      </c>
      <c r="F1041" s="110">
        <v>678541</v>
      </c>
      <c r="G1041" s="111">
        <v>45000</v>
      </c>
      <c r="H1041" s="109" t="s">
        <v>63</v>
      </c>
      <c r="I1041" s="109" t="s">
        <v>62</v>
      </c>
      <c r="J1041" s="112">
        <v>45336</v>
      </c>
    </row>
    <row r="1042" spans="1:10" ht="14.4">
      <c r="A1042" s="109" t="s">
        <v>134</v>
      </c>
      <c r="B1042" s="109" t="s">
        <v>135</v>
      </c>
      <c r="C1042" s="109" t="s">
        <v>138</v>
      </c>
      <c r="D1042" s="109" t="s">
        <v>139</v>
      </c>
      <c r="E1042" s="109" t="s">
        <v>71</v>
      </c>
      <c r="F1042" s="110">
        <v>678840</v>
      </c>
      <c r="G1042" s="111">
        <v>10000</v>
      </c>
      <c r="H1042" s="109" t="s">
        <v>63</v>
      </c>
      <c r="I1042" s="109" t="s">
        <v>62</v>
      </c>
      <c r="J1042" s="112">
        <v>45345</v>
      </c>
    </row>
    <row r="1043" spans="1:10" ht="14.4">
      <c r="A1043" s="109" t="s">
        <v>134</v>
      </c>
      <c r="B1043" s="109" t="s">
        <v>135</v>
      </c>
      <c r="C1043" s="109" t="s">
        <v>138</v>
      </c>
      <c r="D1043" s="109" t="s">
        <v>139</v>
      </c>
      <c r="E1043" s="109" t="s">
        <v>61</v>
      </c>
      <c r="F1043" s="110">
        <v>681476</v>
      </c>
      <c r="G1043" s="111">
        <v>160000</v>
      </c>
      <c r="H1043" s="109" t="s">
        <v>63</v>
      </c>
      <c r="I1043" s="109" t="s">
        <v>62</v>
      </c>
      <c r="J1043" s="112">
        <v>45420</v>
      </c>
    </row>
    <row r="1044" spans="1:10" ht="14.4">
      <c r="A1044" s="109" t="s">
        <v>134</v>
      </c>
      <c r="B1044" s="109" t="s">
        <v>135</v>
      </c>
      <c r="C1044" s="109" t="s">
        <v>66</v>
      </c>
      <c r="D1044" s="109" t="s">
        <v>73</v>
      </c>
      <c r="E1044" s="109" t="s">
        <v>61</v>
      </c>
      <c r="F1044" s="110">
        <v>678829</v>
      </c>
      <c r="G1044" s="111">
        <v>440047</v>
      </c>
      <c r="H1044" s="109" t="s">
        <v>63</v>
      </c>
      <c r="I1044" s="109" t="s">
        <v>62</v>
      </c>
      <c r="J1044" s="112">
        <v>45345</v>
      </c>
    </row>
    <row r="1045" spans="1:10" ht="14.4">
      <c r="A1045" s="109" t="s">
        <v>134</v>
      </c>
      <c r="B1045" s="109" t="s">
        <v>135</v>
      </c>
      <c r="C1045" s="109" t="s">
        <v>108</v>
      </c>
      <c r="D1045" s="109" t="s">
        <v>140</v>
      </c>
      <c r="E1045" s="109" t="s">
        <v>61</v>
      </c>
      <c r="F1045" s="110">
        <v>678820</v>
      </c>
      <c r="G1045" s="111">
        <v>371000</v>
      </c>
      <c r="H1045" s="109" t="s">
        <v>63</v>
      </c>
      <c r="I1045" s="109" t="s">
        <v>62</v>
      </c>
      <c r="J1045" s="112">
        <v>45345</v>
      </c>
    </row>
    <row r="1046" spans="1:10" ht="14.4">
      <c r="A1046" s="109" t="s">
        <v>134</v>
      </c>
      <c r="B1046" s="109" t="s">
        <v>135</v>
      </c>
      <c r="C1046" s="109" t="s">
        <v>142</v>
      </c>
      <c r="D1046" s="109" t="s">
        <v>74</v>
      </c>
      <c r="E1046" s="109" t="s">
        <v>61</v>
      </c>
      <c r="F1046" s="110">
        <v>679701</v>
      </c>
      <c r="G1046" s="111">
        <v>340000</v>
      </c>
      <c r="H1046" s="109" t="s">
        <v>63</v>
      </c>
      <c r="I1046" s="109" t="s">
        <v>62</v>
      </c>
      <c r="J1046" s="112">
        <v>45370</v>
      </c>
    </row>
    <row r="1047" spans="1:10" ht="14.4">
      <c r="A1047" s="109" t="s">
        <v>134</v>
      </c>
      <c r="B1047" s="109" t="s">
        <v>135</v>
      </c>
      <c r="C1047" s="109" t="s">
        <v>66</v>
      </c>
      <c r="D1047" s="109" t="s">
        <v>67</v>
      </c>
      <c r="E1047" s="109" t="s">
        <v>77</v>
      </c>
      <c r="F1047" s="110">
        <v>679715</v>
      </c>
      <c r="G1047" s="111">
        <v>331000</v>
      </c>
      <c r="H1047" s="109" t="s">
        <v>63</v>
      </c>
      <c r="I1047" s="109" t="s">
        <v>62</v>
      </c>
      <c r="J1047" s="112">
        <v>45370</v>
      </c>
    </row>
    <row r="1048" spans="1:10" ht="14.4">
      <c r="A1048" s="109" t="s">
        <v>134</v>
      </c>
      <c r="B1048" s="109" t="s">
        <v>135</v>
      </c>
      <c r="C1048" s="109" t="s">
        <v>68</v>
      </c>
      <c r="D1048" s="109" t="s">
        <v>137</v>
      </c>
      <c r="E1048" s="109" t="s">
        <v>71</v>
      </c>
      <c r="F1048" s="110">
        <v>681534</v>
      </c>
      <c r="G1048" s="111">
        <v>45000</v>
      </c>
      <c r="H1048" s="109" t="s">
        <v>63</v>
      </c>
      <c r="I1048" s="109" t="s">
        <v>62</v>
      </c>
      <c r="J1048" s="112">
        <v>45421</v>
      </c>
    </row>
    <row r="1049" spans="1:10" ht="14.4">
      <c r="A1049" s="109" t="s">
        <v>134</v>
      </c>
      <c r="B1049" s="109" t="s">
        <v>135</v>
      </c>
      <c r="C1049" s="109" t="s">
        <v>138</v>
      </c>
      <c r="D1049" s="109" t="s">
        <v>139</v>
      </c>
      <c r="E1049" s="109" t="s">
        <v>71</v>
      </c>
      <c r="F1049" s="110">
        <v>686492</v>
      </c>
      <c r="G1049" s="111">
        <v>60000</v>
      </c>
      <c r="H1049" s="109" t="s">
        <v>63</v>
      </c>
      <c r="I1049" s="109" t="s">
        <v>62</v>
      </c>
      <c r="J1049" s="112">
        <v>45558</v>
      </c>
    </row>
    <row r="1050" spans="1:10" ht="14.4">
      <c r="A1050" s="109" t="s">
        <v>134</v>
      </c>
      <c r="B1050" s="109" t="s">
        <v>135</v>
      </c>
      <c r="C1050" s="109" t="s">
        <v>68</v>
      </c>
      <c r="D1050" s="109" t="s">
        <v>137</v>
      </c>
      <c r="E1050" s="109" t="s">
        <v>77</v>
      </c>
      <c r="F1050" s="110">
        <v>688446</v>
      </c>
      <c r="G1050" s="111">
        <v>250000</v>
      </c>
      <c r="H1050" s="109" t="s">
        <v>63</v>
      </c>
      <c r="I1050" s="109" t="s">
        <v>62</v>
      </c>
      <c r="J1050" s="112">
        <v>45611</v>
      </c>
    </row>
    <row r="1051" spans="1:10" ht="14.4">
      <c r="A1051" s="109" t="s">
        <v>134</v>
      </c>
      <c r="B1051" s="109" t="s">
        <v>135</v>
      </c>
      <c r="C1051" s="109" t="s">
        <v>138</v>
      </c>
      <c r="D1051" s="109" t="s">
        <v>139</v>
      </c>
      <c r="E1051" s="109" t="s">
        <v>77</v>
      </c>
      <c r="F1051" s="110">
        <v>680422</v>
      </c>
      <c r="G1051" s="111">
        <v>155000</v>
      </c>
      <c r="H1051" s="109" t="s">
        <v>63</v>
      </c>
      <c r="I1051" s="109" t="s">
        <v>62</v>
      </c>
      <c r="J1051" s="112">
        <v>45391</v>
      </c>
    </row>
    <row r="1052" spans="1:10" ht="14.4">
      <c r="A1052" s="109" t="s">
        <v>134</v>
      </c>
      <c r="B1052" s="109" t="s">
        <v>135</v>
      </c>
      <c r="C1052" s="109" t="s">
        <v>126</v>
      </c>
      <c r="D1052" s="109" t="s">
        <v>146</v>
      </c>
      <c r="E1052" s="109" t="s">
        <v>77</v>
      </c>
      <c r="F1052" s="110">
        <v>680407</v>
      </c>
      <c r="G1052" s="111">
        <v>355000</v>
      </c>
      <c r="H1052" s="109" t="s">
        <v>63</v>
      </c>
      <c r="I1052" s="109" t="s">
        <v>62</v>
      </c>
      <c r="J1052" s="112">
        <v>45390</v>
      </c>
    </row>
    <row r="1053" spans="1:10" ht="14.4">
      <c r="A1053" s="109" t="s">
        <v>134</v>
      </c>
      <c r="B1053" s="109" t="s">
        <v>135</v>
      </c>
      <c r="C1053" s="109" t="s">
        <v>138</v>
      </c>
      <c r="D1053" s="109" t="s">
        <v>139</v>
      </c>
      <c r="E1053" s="109" t="s">
        <v>61</v>
      </c>
      <c r="F1053" s="110">
        <v>680388</v>
      </c>
      <c r="G1053" s="111">
        <v>95000</v>
      </c>
      <c r="H1053" s="109" t="s">
        <v>63</v>
      </c>
      <c r="I1053" s="109" t="s">
        <v>62</v>
      </c>
      <c r="J1053" s="112">
        <v>45390</v>
      </c>
    </row>
    <row r="1054" spans="1:10" ht="14.4">
      <c r="A1054" s="109" t="s">
        <v>134</v>
      </c>
      <c r="B1054" s="109" t="s">
        <v>135</v>
      </c>
      <c r="C1054" s="109" t="s">
        <v>68</v>
      </c>
      <c r="D1054" s="109" t="s">
        <v>137</v>
      </c>
      <c r="E1054" s="109" t="s">
        <v>61</v>
      </c>
      <c r="F1054" s="110">
        <v>677973</v>
      </c>
      <c r="G1054" s="111">
        <v>490000</v>
      </c>
      <c r="H1054" s="109" t="s">
        <v>63</v>
      </c>
      <c r="I1054" s="109" t="s">
        <v>62</v>
      </c>
      <c r="J1054" s="112">
        <v>45316</v>
      </c>
    </row>
    <row r="1055" spans="1:10" ht="14.4">
      <c r="A1055" s="109" t="s">
        <v>134</v>
      </c>
      <c r="B1055" s="109" t="s">
        <v>135</v>
      </c>
      <c r="C1055" s="109" t="s">
        <v>142</v>
      </c>
      <c r="D1055" s="109" t="s">
        <v>153</v>
      </c>
      <c r="E1055" s="109" t="s">
        <v>77</v>
      </c>
      <c r="F1055" s="110">
        <v>677706</v>
      </c>
      <c r="G1055" s="111">
        <v>290000</v>
      </c>
      <c r="H1055" s="109" t="s">
        <v>63</v>
      </c>
      <c r="I1055" s="109" t="s">
        <v>62</v>
      </c>
      <c r="J1055" s="112">
        <v>45309</v>
      </c>
    </row>
    <row r="1056" spans="1:10" ht="14.4">
      <c r="A1056" s="109" t="s">
        <v>134</v>
      </c>
      <c r="B1056" s="109" t="s">
        <v>135</v>
      </c>
      <c r="C1056" s="109" t="s">
        <v>68</v>
      </c>
      <c r="D1056" s="109" t="s">
        <v>137</v>
      </c>
      <c r="E1056" s="109" t="s">
        <v>77</v>
      </c>
      <c r="F1056" s="110">
        <v>677759</v>
      </c>
      <c r="G1056" s="111">
        <v>210000</v>
      </c>
      <c r="H1056" s="109" t="s">
        <v>63</v>
      </c>
      <c r="I1056" s="109" t="s">
        <v>62</v>
      </c>
      <c r="J1056" s="112">
        <v>45310</v>
      </c>
    </row>
    <row r="1057" spans="1:10" ht="14.4">
      <c r="A1057" s="109" t="s">
        <v>134</v>
      </c>
      <c r="B1057" s="109" t="s">
        <v>135</v>
      </c>
      <c r="C1057" s="109" t="s">
        <v>108</v>
      </c>
      <c r="D1057" s="109" t="s">
        <v>140</v>
      </c>
      <c r="E1057" s="109" t="s">
        <v>61</v>
      </c>
      <c r="F1057" s="110">
        <v>680385</v>
      </c>
      <c r="G1057" s="111">
        <v>382000</v>
      </c>
      <c r="H1057" s="109" t="s">
        <v>63</v>
      </c>
      <c r="I1057" s="109" t="s">
        <v>62</v>
      </c>
      <c r="J1057" s="112">
        <v>45390</v>
      </c>
    </row>
    <row r="1058" spans="1:10" ht="14.4">
      <c r="A1058" s="109" t="s">
        <v>134</v>
      </c>
      <c r="B1058" s="109" t="s">
        <v>135</v>
      </c>
      <c r="C1058" s="109" t="s">
        <v>68</v>
      </c>
      <c r="D1058" s="109" t="s">
        <v>137</v>
      </c>
      <c r="E1058" s="109" t="s">
        <v>71</v>
      </c>
      <c r="F1058" s="110">
        <v>679068</v>
      </c>
      <c r="G1058" s="111">
        <v>70000</v>
      </c>
      <c r="H1058" s="109" t="s">
        <v>63</v>
      </c>
      <c r="I1058" s="109" t="s">
        <v>62</v>
      </c>
      <c r="J1058" s="112">
        <v>45350</v>
      </c>
    </row>
    <row r="1059" spans="1:10" ht="14.4">
      <c r="A1059" s="109" t="s">
        <v>134</v>
      </c>
      <c r="B1059" s="109" t="s">
        <v>135</v>
      </c>
      <c r="C1059" s="109" t="s">
        <v>68</v>
      </c>
      <c r="D1059" s="109" t="s">
        <v>137</v>
      </c>
      <c r="E1059" s="109" t="s">
        <v>61</v>
      </c>
      <c r="F1059" s="110">
        <v>677971</v>
      </c>
      <c r="G1059" s="111">
        <v>399000</v>
      </c>
      <c r="H1059" s="109" t="s">
        <v>63</v>
      </c>
      <c r="I1059" s="109" t="s">
        <v>62</v>
      </c>
      <c r="J1059" s="112">
        <v>45316</v>
      </c>
    </row>
    <row r="1060" spans="1:10" ht="14.4">
      <c r="A1060" s="109" t="s">
        <v>134</v>
      </c>
      <c r="B1060" s="109" t="s">
        <v>135</v>
      </c>
      <c r="C1060" s="109" t="s">
        <v>68</v>
      </c>
      <c r="D1060" s="109" t="s">
        <v>137</v>
      </c>
      <c r="E1060" s="109" t="s">
        <v>61</v>
      </c>
      <c r="F1060" s="110">
        <v>680794</v>
      </c>
      <c r="G1060" s="111">
        <v>638800</v>
      </c>
      <c r="H1060" s="109" t="s">
        <v>63</v>
      </c>
      <c r="I1060" s="109" t="s">
        <v>62</v>
      </c>
      <c r="J1060" s="112">
        <v>45400</v>
      </c>
    </row>
    <row r="1061" spans="1:10" ht="14.4">
      <c r="A1061" s="109" t="s">
        <v>134</v>
      </c>
      <c r="B1061" s="109" t="s">
        <v>135</v>
      </c>
      <c r="C1061" s="109" t="s">
        <v>138</v>
      </c>
      <c r="D1061" s="109" t="s">
        <v>139</v>
      </c>
      <c r="E1061" s="109" t="s">
        <v>61</v>
      </c>
      <c r="F1061" s="110">
        <v>680241</v>
      </c>
      <c r="G1061" s="111">
        <v>180000</v>
      </c>
      <c r="H1061" s="109" t="s">
        <v>63</v>
      </c>
      <c r="I1061" s="109" t="s">
        <v>62</v>
      </c>
      <c r="J1061" s="112">
        <v>45384</v>
      </c>
    </row>
    <row r="1062" spans="1:10" ht="14.4">
      <c r="A1062" s="109" t="s">
        <v>134</v>
      </c>
      <c r="B1062" s="109" t="s">
        <v>135</v>
      </c>
      <c r="C1062" s="109" t="s">
        <v>68</v>
      </c>
      <c r="D1062" s="109" t="s">
        <v>70</v>
      </c>
      <c r="E1062" s="109" t="s">
        <v>61</v>
      </c>
      <c r="F1062" s="110">
        <v>680799</v>
      </c>
      <c r="G1062" s="111">
        <v>415000</v>
      </c>
      <c r="H1062" s="109" t="s">
        <v>63</v>
      </c>
      <c r="I1062" s="109" t="s">
        <v>62</v>
      </c>
      <c r="J1062" s="112">
        <v>45400</v>
      </c>
    </row>
    <row r="1063" spans="1:10" ht="14.4">
      <c r="A1063" s="109" t="s">
        <v>134</v>
      </c>
      <c r="B1063" s="109" t="s">
        <v>135</v>
      </c>
      <c r="C1063" s="109" t="s">
        <v>126</v>
      </c>
      <c r="D1063" s="109" t="s">
        <v>146</v>
      </c>
      <c r="E1063" s="109" t="s">
        <v>61</v>
      </c>
      <c r="F1063" s="110">
        <v>680801</v>
      </c>
      <c r="G1063" s="111">
        <v>369000</v>
      </c>
      <c r="H1063" s="109" t="s">
        <v>63</v>
      </c>
      <c r="I1063" s="109" t="s">
        <v>62</v>
      </c>
      <c r="J1063" s="112">
        <v>45400</v>
      </c>
    </row>
    <row r="1064" spans="1:10" ht="14.4">
      <c r="A1064" s="109" t="s">
        <v>134</v>
      </c>
      <c r="B1064" s="109" t="s">
        <v>135</v>
      </c>
      <c r="C1064" s="109" t="s">
        <v>122</v>
      </c>
      <c r="D1064" s="109" t="s">
        <v>145</v>
      </c>
      <c r="E1064" s="109" t="s">
        <v>71</v>
      </c>
      <c r="F1064" s="110">
        <v>680249</v>
      </c>
      <c r="G1064" s="111">
        <v>358000</v>
      </c>
      <c r="H1064" s="109" t="s">
        <v>63</v>
      </c>
      <c r="I1064" s="109" t="s">
        <v>62</v>
      </c>
      <c r="J1064" s="112">
        <v>45384</v>
      </c>
    </row>
    <row r="1065" spans="1:10" ht="14.4">
      <c r="A1065" s="109" t="s">
        <v>134</v>
      </c>
      <c r="B1065" s="109" t="s">
        <v>135</v>
      </c>
      <c r="C1065" s="109" t="s">
        <v>68</v>
      </c>
      <c r="D1065" s="109" t="s">
        <v>137</v>
      </c>
      <c r="E1065" s="109" t="s">
        <v>61</v>
      </c>
      <c r="F1065" s="110">
        <v>680057</v>
      </c>
      <c r="G1065" s="111">
        <v>360000</v>
      </c>
      <c r="H1065" s="109" t="s">
        <v>63</v>
      </c>
      <c r="I1065" s="109" t="s">
        <v>62</v>
      </c>
      <c r="J1065" s="112">
        <v>45379</v>
      </c>
    </row>
    <row r="1066" spans="1:10" ht="14.4">
      <c r="A1066" s="109" t="s">
        <v>134</v>
      </c>
      <c r="B1066" s="109" t="s">
        <v>135</v>
      </c>
      <c r="C1066" s="109" t="s">
        <v>108</v>
      </c>
      <c r="D1066" s="109" t="s">
        <v>140</v>
      </c>
      <c r="E1066" s="109" t="s">
        <v>61</v>
      </c>
      <c r="F1066" s="110">
        <v>686477</v>
      </c>
      <c r="G1066" s="111">
        <v>599900</v>
      </c>
      <c r="H1066" s="109" t="s">
        <v>63</v>
      </c>
      <c r="I1066" s="109" t="s">
        <v>62</v>
      </c>
      <c r="J1066" s="112">
        <v>45558</v>
      </c>
    </row>
    <row r="1067" spans="1:10" ht="14.4">
      <c r="A1067" s="109" t="s">
        <v>134</v>
      </c>
      <c r="B1067" s="109" t="s">
        <v>135</v>
      </c>
      <c r="C1067" s="109" t="s">
        <v>138</v>
      </c>
      <c r="D1067" s="109" t="s">
        <v>139</v>
      </c>
      <c r="E1067" s="109" t="s">
        <v>71</v>
      </c>
      <c r="F1067" s="110">
        <v>679107</v>
      </c>
      <c r="G1067" s="111">
        <v>74900</v>
      </c>
      <c r="H1067" s="109" t="s">
        <v>63</v>
      </c>
      <c r="I1067" s="109" t="s">
        <v>62</v>
      </c>
      <c r="J1067" s="112">
        <v>45351</v>
      </c>
    </row>
    <row r="1068" spans="1:10" ht="14.4">
      <c r="A1068" s="109" t="s">
        <v>134</v>
      </c>
      <c r="B1068" s="109" t="s">
        <v>135</v>
      </c>
      <c r="C1068" s="109" t="s">
        <v>68</v>
      </c>
      <c r="D1068" s="109" t="s">
        <v>137</v>
      </c>
      <c r="E1068" s="109" t="s">
        <v>61</v>
      </c>
      <c r="F1068" s="110">
        <v>689675</v>
      </c>
      <c r="G1068" s="111">
        <v>425000</v>
      </c>
      <c r="H1068" s="109" t="s">
        <v>63</v>
      </c>
      <c r="I1068" s="109" t="s">
        <v>62</v>
      </c>
      <c r="J1068" s="112">
        <v>45646</v>
      </c>
    </row>
    <row r="1069" spans="1:10" ht="14.4">
      <c r="A1069" s="109" t="s">
        <v>134</v>
      </c>
      <c r="B1069" s="109" t="s">
        <v>135</v>
      </c>
      <c r="C1069" s="109" t="s">
        <v>122</v>
      </c>
      <c r="D1069" s="109" t="s">
        <v>145</v>
      </c>
      <c r="E1069" s="109" t="s">
        <v>71</v>
      </c>
      <c r="F1069" s="110">
        <v>680753</v>
      </c>
      <c r="G1069" s="111">
        <v>25000</v>
      </c>
      <c r="H1069" s="109" t="s">
        <v>63</v>
      </c>
      <c r="I1069" s="109" t="s">
        <v>62</v>
      </c>
      <c r="J1069" s="112">
        <v>45399</v>
      </c>
    </row>
    <row r="1070" spans="1:10" ht="14.4">
      <c r="A1070" s="109" t="s">
        <v>134</v>
      </c>
      <c r="B1070" s="109" t="s">
        <v>135</v>
      </c>
      <c r="C1070" s="109" t="s">
        <v>138</v>
      </c>
      <c r="D1070" s="109" t="s">
        <v>139</v>
      </c>
      <c r="E1070" s="109" t="s">
        <v>61</v>
      </c>
      <c r="F1070" s="110">
        <v>679108</v>
      </c>
      <c r="G1070" s="111">
        <v>320000</v>
      </c>
      <c r="H1070" s="109" t="s">
        <v>63</v>
      </c>
      <c r="I1070" s="109" t="s">
        <v>62</v>
      </c>
      <c r="J1070" s="112">
        <v>45351</v>
      </c>
    </row>
    <row r="1071" spans="1:10" ht="14.4">
      <c r="A1071" s="109" t="s">
        <v>134</v>
      </c>
      <c r="B1071" s="109" t="s">
        <v>135</v>
      </c>
      <c r="C1071" s="109" t="s">
        <v>122</v>
      </c>
      <c r="D1071" s="109" t="s">
        <v>145</v>
      </c>
      <c r="E1071" s="109" t="s">
        <v>71</v>
      </c>
      <c r="F1071" s="110">
        <v>680759</v>
      </c>
      <c r="G1071" s="111">
        <v>13000</v>
      </c>
      <c r="H1071" s="109" t="s">
        <v>63</v>
      </c>
      <c r="I1071" s="109" t="s">
        <v>62</v>
      </c>
      <c r="J1071" s="112">
        <v>45399</v>
      </c>
    </row>
    <row r="1072" spans="1:10" ht="14.4">
      <c r="A1072" s="109" t="s">
        <v>134</v>
      </c>
      <c r="B1072" s="109" t="s">
        <v>135</v>
      </c>
      <c r="C1072" s="109" t="s">
        <v>68</v>
      </c>
      <c r="D1072" s="109" t="s">
        <v>107</v>
      </c>
      <c r="E1072" s="109" t="s">
        <v>61</v>
      </c>
      <c r="F1072" s="110">
        <v>689700</v>
      </c>
      <c r="G1072" s="111">
        <v>340000</v>
      </c>
      <c r="H1072" s="109" t="s">
        <v>63</v>
      </c>
      <c r="I1072" s="109" t="s">
        <v>62</v>
      </c>
      <c r="J1072" s="112">
        <v>45646</v>
      </c>
    </row>
    <row r="1073" spans="1:10" ht="14.4">
      <c r="A1073" s="109" t="s">
        <v>134</v>
      </c>
      <c r="B1073" s="109" t="s">
        <v>135</v>
      </c>
      <c r="C1073" s="109" t="s">
        <v>126</v>
      </c>
      <c r="D1073" s="109" t="s">
        <v>154</v>
      </c>
      <c r="E1073" s="109" t="s">
        <v>71</v>
      </c>
      <c r="F1073" s="110">
        <v>689714</v>
      </c>
      <c r="G1073" s="111">
        <v>1790000</v>
      </c>
      <c r="H1073" s="109" t="s">
        <v>63</v>
      </c>
      <c r="I1073" s="109" t="s">
        <v>62</v>
      </c>
      <c r="J1073" s="112">
        <v>45646</v>
      </c>
    </row>
    <row r="1074" spans="1:10" ht="14.4">
      <c r="A1074" s="109" t="s">
        <v>134</v>
      </c>
      <c r="B1074" s="109" t="s">
        <v>135</v>
      </c>
      <c r="C1074" s="109" t="s">
        <v>68</v>
      </c>
      <c r="D1074" s="109" t="s">
        <v>137</v>
      </c>
      <c r="E1074" s="109" t="s">
        <v>71</v>
      </c>
      <c r="F1074" s="110">
        <v>689717</v>
      </c>
      <c r="G1074" s="111">
        <v>8000</v>
      </c>
      <c r="H1074" s="109" t="s">
        <v>63</v>
      </c>
      <c r="I1074" s="109" t="s">
        <v>62</v>
      </c>
      <c r="J1074" s="112">
        <v>45646</v>
      </c>
    </row>
    <row r="1075" spans="1:10" ht="14.4">
      <c r="A1075" s="109" t="s">
        <v>134</v>
      </c>
      <c r="B1075" s="109" t="s">
        <v>135</v>
      </c>
      <c r="C1075" s="109" t="s">
        <v>68</v>
      </c>
      <c r="D1075" s="109" t="s">
        <v>137</v>
      </c>
      <c r="E1075" s="109" t="s">
        <v>71</v>
      </c>
      <c r="F1075" s="110">
        <v>688444</v>
      </c>
      <c r="G1075" s="111">
        <v>31000</v>
      </c>
      <c r="H1075" s="109" t="s">
        <v>63</v>
      </c>
      <c r="I1075" s="109" t="s">
        <v>62</v>
      </c>
      <c r="J1075" s="112">
        <v>45611</v>
      </c>
    </row>
    <row r="1076" spans="1:10" ht="14.4">
      <c r="A1076" s="109" t="s">
        <v>134</v>
      </c>
      <c r="B1076" s="109" t="s">
        <v>135</v>
      </c>
      <c r="C1076" s="109" t="s">
        <v>142</v>
      </c>
      <c r="D1076" s="109" t="s">
        <v>153</v>
      </c>
      <c r="E1076" s="109" t="s">
        <v>61</v>
      </c>
      <c r="F1076" s="110">
        <v>680761</v>
      </c>
      <c r="G1076" s="111">
        <v>332000</v>
      </c>
      <c r="H1076" s="109" t="s">
        <v>63</v>
      </c>
      <c r="I1076" s="109" t="s">
        <v>62</v>
      </c>
      <c r="J1076" s="112">
        <v>45399</v>
      </c>
    </row>
    <row r="1077" spans="1:10" ht="14.4">
      <c r="A1077" s="109" t="s">
        <v>134</v>
      </c>
      <c r="B1077" s="109" t="s">
        <v>135</v>
      </c>
      <c r="C1077" s="109" t="s">
        <v>126</v>
      </c>
      <c r="D1077" s="109" t="s">
        <v>154</v>
      </c>
      <c r="E1077" s="109" t="s">
        <v>77</v>
      </c>
      <c r="F1077" s="110">
        <v>688442</v>
      </c>
      <c r="G1077" s="111">
        <v>324740</v>
      </c>
      <c r="H1077" s="109" t="s">
        <v>63</v>
      </c>
      <c r="I1077" s="109" t="s">
        <v>62</v>
      </c>
      <c r="J1077" s="112">
        <v>45611</v>
      </c>
    </row>
    <row r="1078" spans="1:10" ht="14.4">
      <c r="A1078" s="109" t="s">
        <v>134</v>
      </c>
      <c r="B1078" s="109" t="s">
        <v>135</v>
      </c>
      <c r="C1078" s="109" t="s">
        <v>68</v>
      </c>
      <c r="D1078" s="109" t="s">
        <v>137</v>
      </c>
      <c r="E1078" s="109" t="s">
        <v>61</v>
      </c>
      <c r="F1078" s="110">
        <v>680774</v>
      </c>
      <c r="G1078" s="111">
        <v>335000</v>
      </c>
      <c r="H1078" s="109" t="s">
        <v>63</v>
      </c>
      <c r="I1078" s="109" t="s">
        <v>62</v>
      </c>
      <c r="J1078" s="112">
        <v>45399</v>
      </c>
    </row>
    <row r="1079" spans="1:10" ht="14.4">
      <c r="A1079" s="109" t="s">
        <v>134</v>
      </c>
      <c r="B1079" s="109" t="s">
        <v>135</v>
      </c>
      <c r="C1079" s="109" t="s">
        <v>66</v>
      </c>
      <c r="D1079" s="109" t="s">
        <v>67</v>
      </c>
      <c r="E1079" s="109" t="s">
        <v>61</v>
      </c>
      <c r="F1079" s="110">
        <v>679100</v>
      </c>
      <c r="G1079" s="111">
        <v>665000</v>
      </c>
      <c r="H1079" s="109" t="s">
        <v>63</v>
      </c>
      <c r="I1079" s="109" t="s">
        <v>62</v>
      </c>
      <c r="J1079" s="112">
        <v>45351</v>
      </c>
    </row>
    <row r="1080" spans="1:10" ht="14.4">
      <c r="A1080" s="109" t="s">
        <v>134</v>
      </c>
      <c r="B1080" s="109" t="s">
        <v>135</v>
      </c>
      <c r="C1080" s="109" t="s">
        <v>138</v>
      </c>
      <c r="D1080" s="109" t="s">
        <v>139</v>
      </c>
      <c r="E1080" s="109" t="s">
        <v>61</v>
      </c>
      <c r="F1080" s="110">
        <v>679098</v>
      </c>
      <c r="G1080" s="111">
        <v>140000</v>
      </c>
      <c r="H1080" s="109" t="s">
        <v>63</v>
      </c>
      <c r="I1080" s="109" t="s">
        <v>62</v>
      </c>
      <c r="J1080" s="112">
        <v>45351</v>
      </c>
    </row>
    <row r="1081" spans="1:10" ht="14.4">
      <c r="A1081" s="109" t="s">
        <v>134</v>
      </c>
      <c r="B1081" s="109" t="s">
        <v>135</v>
      </c>
      <c r="C1081" s="109" t="s">
        <v>108</v>
      </c>
      <c r="D1081" s="109" t="s">
        <v>140</v>
      </c>
      <c r="E1081" s="109" t="s">
        <v>61</v>
      </c>
      <c r="F1081" s="110">
        <v>677975</v>
      </c>
      <c r="G1081" s="111">
        <v>394500</v>
      </c>
      <c r="H1081" s="109" t="s">
        <v>63</v>
      </c>
      <c r="I1081" s="109" t="s">
        <v>62</v>
      </c>
      <c r="J1081" s="112">
        <v>45316</v>
      </c>
    </row>
    <row r="1082" spans="1:10" ht="14.4">
      <c r="A1082" s="109" t="s">
        <v>134</v>
      </c>
      <c r="B1082" s="109" t="s">
        <v>135</v>
      </c>
      <c r="C1082" s="109" t="s">
        <v>108</v>
      </c>
      <c r="D1082" s="109" t="s">
        <v>140</v>
      </c>
      <c r="E1082" s="109" t="s">
        <v>71</v>
      </c>
      <c r="F1082" s="110">
        <v>679094</v>
      </c>
      <c r="G1082" s="111">
        <v>60000</v>
      </c>
      <c r="H1082" s="109" t="s">
        <v>63</v>
      </c>
      <c r="I1082" s="109" t="s">
        <v>62</v>
      </c>
      <c r="J1082" s="112">
        <v>45351</v>
      </c>
    </row>
    <row r="1083" spans="1:10" ht="14.4">
      <c r="A1083" s="109" t="s">
        <v>134</v>
      </c>
      <c r="B1083" s="109" t="s">
        <v>135</v>
      </c>
      <c r="C1083" s="109" t="s">
        <v>122</v>
      </c>
      <c r="D1083" s="109" t="s">
        <v>145</v>
      </c>
      <c r="E1083" s="109" t="s">
        <v>61</v>
      </c>
      <c r="F1083" s="110">
        <v>688438</v>
      </c>
      <c r="G1083" s="111">
        <v>291000</v>
      </c>
      <c r="H1083" s="109" t="s">
        <v>63</v>
      </c>
      <c r="I1083" s="109" t="s">
        <v>62</v>
      </c>
      <c r="J1083" s="112">
        <v>45611</v>
      </c>
    </row>
    <row r="1084" spans="1:10" ht="14.4">
      <c r="A1084" s="109" t="s">
        <v>134</v>
      </c>
      <c r="B1084" s="109" t="s">
        <v>135</v>
      </c>
      <c r="C1084" s="109" t="s">
        <v>142</v>
      </c>
      <c r="D1084" s="109" t="s">
        <v>107</v>
      </c>
      <c r="E1084" s="109" t="s">
        <v>61</v>
      </c>
      <c r="F1084" s="110">
        <v>680820</v>
      </c>
      <c r="G1084" s="111">
        <v>227500</v>
      </c>
      <c r="H1084" s="109" t="s">
        <v>63</v>
      </c>
      <c r="I1084" s="109" t="s">
        <v>62</v>
      </c>
      <c r="J1084" s="112">
        <v>45400</v>
      </c>
    </row>
    <row r="1085" spans="1:10" ht="14.4">
      <c r="A1085" s="109" t="s">
        <v>134</v>
      </c>
      <c r="B1085" s="109" t="s">
        <v>135</v>
      </c>
      <c r="C1085" s="109" t="s">
        <v>68</v>
      </c>
      <c r="D1085" s="109" t="s">
        <v>137</v>
      </c>
      <c r="E1085" s="109" t="s">
        <v>77</v>
      </c>
      <c r="F1085" s="110">
        <v>677986</v>
      </c>
      <c r="G1085" s="111">
        <v>290000</v>
      </c>
      <c r="H1085" s="109" t="s">
        <v>63</v>
      </c>
      <c r="I1085" s="109" t="s">
        <v>62</v>
      </c>
      <c r="J1085" s="112">
        <v>45316</v>
      </c>
    </row>
    <row r="1086" spans="1:10" ht="14.4">
      <c r="A1086" s="109" t="s">
        <v>134</v>
      </c>
      <c r="B1086" s="109" t="s">
        <v>135</v>
      </c>
      <c r="C1086" s="109" t="s">
        <v>68</v>
      </c>
      <c r="D1086" s="109" t="s">
        <v>137</v>
      </c>
      <c r="E1086" s="109" t="s">
        <v>61</v>
      </c>
      <c r="F1086" s="110">
        <v>677653</v>
      </c>
      <c r="G1086" s="111">
        <v>310000</v>
      </c>
      <c r="H1086" s="109" t="s">
        <v>63</v>
      </c>
      <c r="I1086" s="109" t="s">
        <v>62</v>
      </c>
      <c r="J1086" s="112">
        <v>45308</v>
      </c>
    </row>
    <row r="1087" spans="1:10" ht="14.4">
      <c r="A1087" s="109" t="s">
        <v>134</v>
      </c>
      <c r="B1087" s="109" t="s">
        <v>135</v>
      </c>
      <c r="C1087" s="109" t="s">
        <v>66</v>
      </c>
      <c r="D1087" s="109" t="s">
        <v>73</v>
      </c>
      <c r="E1087" s="109" t="s">
        <v>61</v>
      </c>
      <c r="F1087" s="110">
        <v>680056</v>
      </c>
      <c r="G1087" s="111">
        <v>105000</v>
      </c>
      <c r="H1087" s="109" t="s">
        <v>63</v>
      </c>
      <c r="I1087" s="109" t="s">
        <v>62</v>
      </c>
      <c r="J1087" s="112">
        <v>45379</v>
      </c>
    </row>
    <row r="1088" spans="1:10" ht="14.4">
      <c r="A1088" s="109" t="s">
        <v>134</v>
      </c>
      <c r="B1088" s="109" t="s">
        <v>135</v>
      </c>
      <c r="C1088" s="109" t="s">
        <v>108</v>
      </c>
      <c r="D1088" s="109" t="s">
        <v>140</v>
      </c>
      <c r="E1088" s="109" t="s">
        <v>61</v>
      </c>
      <c r="F1088" s="110">
        <v>679777</v>
      </c>
      <c r="G1088" s="111">
        <v>400000</v>
      </c>
      <c r="H1088" s="109" t="s">
        <v>63</v>
      </c>
      <c r="I1088" s="109" t="s">
        <v>62</v>
      </c>
      <c r="J1088" s="112">
        <v>45371</v>
      </c>
    </row>
    <row r="1089" spans="1:10" ht="14.4">
      <c r="A1089" s="109" t="s">
        <v>134</v>
      </c>
      <c r="B1089" s="109" t="s">
        <v>135</v>
      </c>
      <c r="C1089" s="109" t="s">
        <v>68</v>
      </c>
      <c r="D1089" s="109" t="s">
        <v>137</v>
      </c>
      <c r="E1089" s="109" t="s">
        <v>61</v>
      </c>
      <c r="F1089" s="110">
        <v>678385</v>
      </c>
      <c r="G1089" s="111">
        <v>500000</v>
      </c>
      <c r="H1089" s="109" t="s">
        <v>63</v>
      </c>
      <c r="I1089" s="109" t="s">
        <v>62</v>
      </c>
      <c r="J1089" s="112">
        <v>45330</v>
      </c>
    </row>
    <row r="1090" spans="1:10" ht="14.4">
      <c r="A1090" s="109" t="s">
        <v>134</v>
      </c>
      <c r="B1090" s="109" t="s">
        <v>135</v>
      </c>
      <c r="C1090" s="109" t="s">
        <v>108</v>
      </c>
      <c r="D1090" s="109" t="s">
        <v>140</v>
      </c>
      <c r="E1090" s="109" t="s">
        <v>61</v>
      </c>
      <c r="F1090" s="110">
        <v>679770</v>
      </c>
      <c r="G1090" s="111">
        <v>275000</v>
      </c>
      <c r="H1090" s="109" t="s">
        <v>63</v>
      </c>
      <c r="I1090" s="109" t="s">
        <v>62</v>
      </c>
      <c r="J1090" s="112">
        <v>45371</v>
      </c>
    </row>
    <row r="1091" spans="1:10" ht="14.4">
      <c r="A1091" s="109" t="s">
        <v>134</v>
      </c>
      <c r="B1091" s="109" t="s">
        <v>135</v>
      </c>
      <c r="C1091" s="109" t="s">
        <v>68</v>
      </c>
      <c r="D1091" s="109" t="s">
        <v>137</v>
      </c>
      <c r="E1091" s="109" t="s">
        <v>71</v>
      </c>
      <c r="F1091" s="110">
        <v>679769</v>
      </c>
      <c r="G1091" s="111">
        <v>42500</v>
      </c>
      <c r="H1091" s="109" t="s">
        <v>63</v>
      </c>
      <c r="I1091" s="109" t="s">
        <v>62</v>
      </c>
      <c r="J1091" s="112">
        <v>45371</v>
      </c>
    </row>
    <row r="1092" spans="1:10" ht="14.4">
      <c r="A1092" s="109" t="s">
        <v>134</v>
      </c>
      <c r="B1092" s="109" t="s">
        <v>135</v>
      </c>
      <c r="C1092" s="109" t="s">
        <v>138</v>
      </c>
      <c r="D1092" s="109" t="s">
        <v>139</v>
      </c>
      <c r="E1092" s="109" t="s">
        <v>61</v>
      </c>
      <c r="F1092" s="110">
        <v>678393</v>
      </c>
      <c r="G1092" s="111">
        <v>699000</v>
      </c>
      <c r="H1092" s="109" t="s">
        <v>63</v>
      </c>
      <c r="I1092" s="109" t="s">
        <v>62</v>
      </c>
      <c r="J1092" s="112">
        <v>45330</v>
      </c>
    </row>
    <row r="1093" spans="1:10" ht="14.4">
      <c r="A1093" s="109" t="s">
        <v>134</v>
      </c>
      <c r="B1093" s="109" t="s">
        <v>135</v>
      </c>
      <c r="C1093" s="109" t="s">
        <v>68</v>
      </c>
      <c r="D1093" s="109" t="s">
        <v>137</v>
      </c>
      <c r="E1093" s="109" t="s">
        <v>61</v>
      </c>
      <c r="F1093" s="110">
        <v>679019</v>
      </c>
      <c r="G1093" s="111">
        <v>446000</v>
      </c>
      <c r="H1093" s="109" t="s">
        <v>63</v>
      </c>
      <c r="I1093" s="109" t="s">
        <v>62</v>
      </c>
      <c r="J1093" s="112">
        <v>45349</v>
      </c>
    </row>
    <row r="1094" spans="1:10" ht="14.4">
      <c r="A1094" s="109" t="s">
        <v>134</v>
      </c>
      <c r="B1094" s="109" t="s">
        <v>135</v>
      </c>
      <c r="C1094" s="109" t="s">
        <v>142</v>
      </c>
      <c r="D1094" s="109" t="s">
        <v>74</v>
      </c>
      <c r="E1094" s="109" t="s">
        <v>61</v>
      </c>
      <c r="F1094" s="110">
        <v>677582</v>
      </c>
      <c r="G1094" s="111">
        <v>420000</v>
      </c>
      <c r="H1094" s="109" t="s">
        <v>63</v>
      </c>
      <c r="I1094" s="109" t="s">
        <v>62</v>
      </c>
      <c r="J1094" s="112">
        <v>45303</v>
      </c>
    </row>
    <row r="1095" spans="1:10" ht="14.4">
      <c r="A1095" s="109" t="s">
        <v>134</v>
      </c>
      <c r="B1095" s="109" t="s">
        <v>135</v>
      </c>
      <c r="C1095" s="109" t="s">
        <v>68</v>
      </c>
      <c r="D1095" s="109" t="s">
        <v>137</v>
      </c>
      <c r="E1095" s="109" t="s">
        <v>61</v>
      </c>
      <c r="F1095" s="110">
        <v>679763</v>
      </c>
      <c r="G1095" s="111">
        <v>330000</v>
      </c>
      <c r="H1095" s="109" t="s">
        <v>63</v>
      </c>
      <c r="I1095" s="109" t="s">
        <v>62</v>
      </c>
      <c r="J1095" s="112">
        <v>45371</v>
      </c>
    </row>
    <row r="1096" spans="1:10" ht="14.4">
      <c r="A1096" s="109" t="s">
        <v>134</v>
      </c>
      <c r="B1096" s="109" t="s">
        <v>135</v>
      </c>
      <c r="C1096" s="109" t="s">
        <v>66</v>
      </c>
      <c r="D1096" s="109" t="s">
        <v>73</v>
      </c>
      <c r="E1096" s="109" t="s">
        <v>61</v>
      </c>
      <c r="F1096" s="110">
        <v>677547</v>
      </c>
      <c r="G1096" s="111">
        <v>530000</v>
      </c>
      <c r="H1096" s="109" t="s">
        <v>63</v>
      </c>
      <c r="I1096" s="109" t="s">
        <v>62</v>
      </c>
      <c r="J1096" s="112">
        <v>45301</v>
      </c>
    </row>
    <row r="1097" spans="1:10" ht="14.4">
      <c r="A1097" s="109" t="s">
        <v>134</v>
      </c>
      <c r="B1097" s="109" t="s">
        <v>135</v>
      </c>
      <c r="C1097" s="109" t="s">
        <v>68</v>
      </c>
      <c r="D1097" s="109" t="s">
        <v>70</v>
      </c>
      <c r="E1097" s="109" t="s">
        <v>61</v>
      </c>
      <c r="F1097" s="110">
        <v>677657</v>
      </c>
      <c r="G1097" s="111">
        <v>325000</v>
      </c>
      <c r="H1097" s="109" t="s">
        <v>63</v>
      </c>
      <c r="I1097" s="109" t="s">
        <v>62</v>
      </c>
      <c r="J1097" s="112">
        <v>45308</v>
      </c>
    </row>
    <row r="1098" spans="1:10" ht="14.4">
      <c r="A1098" s="109" t="s">
        <v>134</v>
      </c>
      <c r="B1098" s="109" t="s">
        <v>135</v>
      </c>
      <c r="C1098" s="109" t="s">
        <v>66</v>
      </c>
      <c r="D1098" s="109" t="s">
        <v>72</v>
      </c>
      <c r="E1098" s="109" t="s">
        <v>61</v>
      </c>
      <c r="F1098" s="110">
        <v>679747</v>
      </c>
      <c r="G1098" s="111">
        <v>385000</v>
      </c>
      <c r="H1098" s="109" t="s">
        <v>63</v>
      </c>
      <c r="I1098" s="109" t="s">
        <v>62</v>
      </c>
      <c r="J1098" s="112">
        <v>45371</v>
      </c>
    </row>
    <row r="1099" spans="1:10" ht="14.4">
      <c r="A1099" s="109" t="s">
        <v>134</v>
      </c>
      <c r="B1099" s="109" t="s">
        <v>135</v>
      </c>
      <c r="C1099" s="109" t="s">
        <v>68</v>
      </c>
      <c r="D1099" s="109" t="s">
        <v>137</v>
      </c>
      <c r="E1099" s="109" t="s">
        <v>61</v>
      </c>
      <c r="F1099" s="110">
        <v>679014</v>
      </c>
      <c r="G1099" s="111">
        <v>339900</v>
      </c>
      <c r="H1099" s="109" t="s">
        <v>63</v>
      </c>
      <c r="I1099" s="109" t="s">
        <v>62</v>
      </c>
      <c r="J1099" s="112">
        <v>45349</v>
      </c>
    </row>
    <row r="1100" spans="1:10" ht="14.4">
      <c r="A1100" s="109" t="s">
        <v>134</v>
      </c>
      <c r="B1100" s="109" t="s">
        <v>135</v>
      </c>
      <c r="C1100" s="109" t="s">
        <v>68</v>
      </c>
      <c r="D1100" s="109" t="s">
        <v>70</v>
      </c>
      <c r="E1100" s="109" t="s">
        <v>71</v>
      </c>
      <c r="F1100" s="110">
        <v>677747</v>
      </c>
      <c r="G1100" s="111">
        <v>64000</v>
      </c>
      <c r="H1100" s="109" t="s">
        <v>63</v>
      </c>
      <c r="I1100" s="109" t="s">
        <v>62</v>
      </c>
      <c r="J1100" s="112">
        <v>45310</v>
      </c>
    </row>
    <row r="1101" spans="1:10" ht="14.4">
      <c r="A1101" s="109" t="s">
        <v>134</v>
      </c>
      <c r="B1101" s="109" t="s">
        <v>135</v>
      </c>
      <c r="C1101" s="109" t="s">
        <v>138</v>
      </c>
      <c r="D1101" s="109" t="s">
        <v>139</v>
      </c>
      <c r="E1101" s="109" t="s">
        <v>61</v>
      </c>
      <c r="F1101" s="110">
        <v>681777</v>
      </c>
      <c r="G1101" s="111">
        <v>425000</v>
      </c>
      <c r="H1101" s="109" t="s">
        <v>63</v>
      </c>
      <c r="I1101" s="109" t="s">
        <v>62</v>
      </c>
      <c r="J1101" s="112">
        <v>45429</v>
      </c>
    </row>
    <row r="1102" spans="1:10" ht="14.4">
      <c r="A1102" s="109" t="s">
        <v>134</v>
      </c>
      <c r="B1102" s="109" t="s">
        <v>135</v>
      </c>
      <c r="C1102" s="109" t="s">
        <v>66</v>
      </c>
      <c r="D1102" s="109" t="s">
        <v>72</v>
      </c>
      <c r="E1102" s="109" t="s">
        <v>61</v>
      </c>
      <c r="F1102" s="110">
        <v>681754</v>
      </c>
      <c r="G1102" s="111">
        <v>345000</v>
      </c>
      <c r="H1102" s="109" t="s">
        <v>63</v>
      </c>
      <c r="I1102" s="109" t="s">
        <v>62</v>
      </c>
      <c r="J1102" s="112">
        <v>45428</v>
      </c>
    </row>
    <row r="1103" spans="1:10" ht="14.4">
      <c r="A1103" s="109" t="s">
        <v>134</v>
      </c>
      <c r="B1103" s="109" t="s">
        <v>135</v>
      </c>
      <c r="C1103" s="109" t="s">
        <v>68</v>
      </c>
      <c r="D1103" s="109" t="s">
        <v>137</v>
      </c>
      <c r="E1103" s="109" t="s">
        <v>61</v>
      </c>
      <c r="F1103" s="110">
        <v>677753</v>
      </c>
      <c r="G1103" s="111">
        <v>360000</v>
      </c>
      <c r="H1103" s="109" t="s">
        <v>63</v>
      </c>
      <c r="I1103" s="109" t="s">
        <v>62</v>
      </c>
      <c r="J1103" s="112">
        <v>45310</v>
      </c>
    </row>
    <row r="1104" spans="1:10" ht="14.4">
      <c r="A1104" s="109" t="s">
        <v>134</v>
      </c>
      <c r="B1104" s="109" t="s">
        <v>135</v>
      </c>
      <c r="C1104" s="109" t="s">
        <v>138</v>
      </c>
      <c r="D1104" s="109" t="s">
        <v>139</v>
      </c>
      <c r="E1104" s="109" t="s">
        <v>61</v>
      </c>
      <c r="F1104" s="110">
        <v>678407</v>
      </c>
      <c r="G1104" s="111">
        <v>310000</v>
      </c>
      <c r="H1104" s="109" t="s">
        <v>63</v>
      </c>
      <c r="I1104" s="109" t="s">
        <v>62</v>
      </c>
      <c r="J1104" s="112">
        <v>45330</v>
      </c>
    </row>
    <row r="1105" spans="1:10" ht="14.4">
      <c r="A1105" s="109" t="s">
        <v>134</v>
      </c>
      <c r="B1105" s="109" t="s">
        <v>135</v>
      </c>
      <c r="C1105" s="109" t="s">
        <v>108</v>
      </c>
      <c r="D1105" s="109" t="s">
        <v>140</v>
      </c>
      <c r="E1105" s="109" t="s">
        <v>61</v>
      </c>
      <c r="F1105" s="110">
        <v>680337</v>
      </c>
      <c r="G1105" s="111">
        <v>564900</v>
      </c>
      <c r="H1105" s="109" t="s">
        <v>63</v>
      </c>
      <c r="I1105" s="109" t="s">
        <v>62</v>
      </c>
      <c r="J1105" s="112">
        <v>45387</v>
      </c>
    </row>
    <row r="1106" spans="1:10" ht="14.4">
      <c r="A1106" s="109" t="s">
        <v>134</v>
      </c>
      <c r="B1106" s="109" t="s">
        <v>135</v>
      </c>
      <c r="C1106" s="109" t="s">
        <v>66</v>
      </c>
      <c r="D1106" s="109" t="s">
        <v>72</v>
      </c>
      <c r="E1106" s="109" t="s">
        <v>77</v>
      </c>
      <c r="F1106" s="110">
        <v>677998</v>
      </c>
      <c r="G1106" s="111">
        <v>310000</v>
      </c>
      <c r="H1106" s="109" t="s">
        <v>63</v>
      </c>
      <c r="I1106" s="109" t="s">
        <v>62</v>
      </c>
      <c r="J1106" s="112">
        <v>45317</v>
      </c>
    </row>
    <row r="1107" spans="1:10" ht="14.4">
      <c r="A1107" s="109" t="s">
        <v>134</v>
      </c>
      <c r="B1107" s="109" t="s">
        <v>135</v>
      </c>
      <c r="C1107" s="109" t="s">
        <v>68</v>
      </c>
      <c r="D1107" s="109" t="s">
        <v>143</v>
      </c>
      <c r="E1107" s="109" t="s">
        <v>61</v>
      </c>
      <c r="F1107" s="110">
        <v>678025</v>
      </c>
      <c r="G1107" s="111">
        <v>360000</v>
      </c>
      <c r="H1107" s="109" t="s">
        <v>63</v>
      </c>
      <c r="I1107" s="109" t="s">
        <v>62</v>
      </c>
      <c r="J1107" s="112">
        <v>45317</v>
      </c>
    </row>
    <row r="1108" spans="1:10" ht="14.4">
      <c r="A1108" s="109" t="s">
        <v>134</v>
      </c>
      <c r="B1108" s="109" t="s">
        <v>135</v>
      </c>
      <c r="C1108" s="109" t="s">
        <v>66</v>
      </c>
      <c r="D1108" s="109" t="s">
        <v>72</v>
      </c>
      <c r="E1108" s="109" t="s">
        <v>61</v>
      </c>
      <c r="F1108" s="110">
        <v>677912</v>
      </c>
      <c r="G1108" s="111">
        <v>95000</v>
      </c>
      <c r="H1108" s="109" t="s">
        <v>63</v>
      </c>
      <c r="I1108" s="109" t="s">
        <v>62</v>
      </c>
      <c r="J1108" s="112">
        <v>45315</v>
      </c>
    </row>
    <row r="1109" spans="1:10" ht="14.4">
      <c r="A1109" s="109" t="s">
        <v>134</v>
      </c>
      <c r="B1109" s="109" t="s">
        <v>135</v>
      </c>
      <c r="C1109" s="109" t="s">
        <v>68</v>
      </c>
      <c r="D1109" s="109" t="s">
        <v>137</v>
      </c>
      <c r="E1109" s="109" t="s">
        <v>61</v>
      </c>
      <c r="F1109" s="110">
        <v>686825</v>
      </c>
      <c r="G1109" s="111">
        <v>140500</v>
      </c>
      <c r="H1109" s="109" t="s">
        <v>63</v>
      </c>
      <c r="I1109" s="109" t="s">
        <v>62</v>
      </c>
      <c r="J1109" s="112">
        <v>45566</v>
      </c>
    </row>
    <row r="1110" spans="1:10" ht="14.4">
      <c r="A1110" s="109" t="s">
        <v>134</v>
      </c>
      <c r="B1110" s="109" t="s">
        <v>135</v>
      </c>
      <c r="C1110" s="109" t="s">
        <v>68</v>
      </c>
      <c r="D1110" s="109" t="s">
        <v>137</v>
      </c>
      <c r="E1110" s="109" t="s">
        <v>61</v>
      </c>
      <c r="F1110" s="110">
        <v>686827</v>
      </c>
      <c r="G1110" s="111">
        <v>335000</v>
      </c>
      <c r="H1110" s="109" t="s">
        <v>63</v>
      </c>
      <c r="I1110" s="109" t="s">
        <v>62</v>
      </c>
      <c r="J1110" s="112">
        <v>45566</v>
      </c>
    </row>
    <row r="1111" spans="1:10" ht="14.4">
      <c r="A1111" s="109" t="s">
        <v>134</v>
      </c>
      <c r="B1111" s="109" t="s">
        <v>135</v>
      </c>
      <c r="C1111" s="109" t="s">
        <v>66</v>
      </c>
      <c r="D1111" s="109" t="s">
        <v>72</v>
      </c>
      <c r="E1111" s="109" t="s">
        <v>61</v>
      </c>
      <c r="F1111" s="110">
        <v>677913</v>
      </c>
      <c r="G1111" s="111">
        <v>112000</v>
      </c>
      <c r="H1111" s="109" t="s">
        <v>63</v>
      </c>
      <c r="I1111" s="109" t="s">
        <v>62</v>
      </c>
      <c r="J1111" s="112">
        <v>45315</v>
      </c>
    </row>
    <row r="1112" spans="1:10" ht="14.4">
      <c r="A1112" s="109" t="s">
        <v>134</v>
      </c>
      <c r="B1112" s="109" t="s">
        <v>135</v>
      </c>
      <c r="C1112" s="109" t="s">
        <v>68</v>
      </c>
      <c r="D1112" s="109" t="s">
        <v>137</v>
      </c>
      <c r="E1112" s="109" t="s">
        <v>77</v>
      </c>
      <c r="F1112" s="110">
        <v>686829</v>
      </c>
      <c r="G1112" s="111">
        <v>334900</v>
      </c>
      <c r="H1112" s="109" t="s">
        <v>63</v>
      </c>
      <c r="I1112" s="109" t="s">
        <v>62</v>
      </c>
      <c r="J1112" s="112">
        <v>45566</v>
      </c>
    </row>
    <row r="1113" spans="1:10" ht="14.4">
      <c r="A1113" s="109" t="s">
        <v>134</v>
      </c>
      <c r="B1113" s="109" t="s">
        <v>135</v>
      </c>
      <c r="C1113" s="109" t="s">
        <v>142</v>
      </c>
      <c r="D1113" s="109" t="s">
        <v>153</v>
      </c>
      <c r="E1113" s="109" t="s">
        <v>61</v>
      </c>
      <c r="F1113" s="110">
        <v>679787</v>
      </c>
      <c r="G1113" s="111">
        <v>355000</v>
      </c>
      <c r="H1113" s="109" t="s">
        <v>63</v>
      </c>
      <c r="I1113" s="109" t="s">
        <v>62</v>
      </c>
      <c r="J1113" s="112">
        <v>45372</v>
      </c>
    </row>
    <row r="1114" spans="1:10" ht="14.4">
      <c r="A1114" s="109" t="s">
        <v>134</v>
      </c>
      <c r="B1114" s="109" t="s">
        <v>135</v>
      </c>
      <c r="C1114" s="109" t="s">
        <v>68</v>
      </c>
      <c r="D1114" s="109" t="s">
        <v>137</v>
      </c>
      <c r="E1114" s="109" t="s">
        <v>61</v>
      </c>
      <c r="F1114" s="110">
        <v>677933</v>
      </c>
      <c r="G1114" s="111">
        <v>145000</v>
      </c>
      <c r="H1114" s="109" t="s">
        <v>63</v>
      </c>
      <c r="I1114" s="109" t="s">
        <v>62</v>
      </c>
      <c r="J1114" s="112">
        <v>45315</v>
      </c>
    </row>
    <row r="1115" spans="1:10" ht="14.4">
      <c r="A1115" s="109" t="s">
        <v>134</v>
      </c>
      <c r="B1115" s="109" t="s">
        <v>135</v>
      </c>
      <c r="C1115" s="109" t="s">
        <v>108</v>
      </c>
      <c r="D1115" s="109" t="s">
        <v>140</v>
      </c>
      <c r="E1115" s="109" t="s">
        <v>61</v>
      </c>
      <c r="F1115" s="110">
        <v>680051</v>
      </c>
      <c r="G1115" s="111">
        <v>350000</v>
      </c>
      <c r="H1115" s="109" t="s">
        <v>63</v>
      </c>
      <c r="I1115" s="109" t="s">
        <v>62</v>
      </c>
      <c r="J1115" s="112">
        <v>45379</v>
      </c>
    </row>
    <row r="1116" spans="1:10" ht="14.4">
      <c r="A1116" s="109" t="s">
        <v>134</v>
      </c>
      <c r="B1116" s="109" t="s">
        <v>135</v>
      </c>
      <c r="C1116" s="109" t="s">
        <v>66</v>
      </c>
      <c r="D1116" s="109" t="s">
        <v>73</v>
      </c>
      <c r="E1116" s="109" t="s">
        <v>61</v>
      </c>
      <c r="F1116" s="110">
        <v>677518</v>
      </c>
      <c r="G1116" s="111">
        <v>450000</v>
      </c>
      <c r="H1116" s="109" t="s">
        <v>63</v>
      </c>
      <c r="I1116" s="109" t="s">
        <v>62</v>
      </c>
      <c r="J1116" s="112">
        <v>45301</v>
      </c>
    </row>
    <row r="1117" spans="1:10" ht="14.4">
      <c r="A1117" s="109" t="s">
        <v>134</v>
      </c>
      <c r="B1117" s="109" t="s">
        <v>135</v>
      </c>
      <c r="C1117" s="109" t="s">
        <v>108</v>
      </c>
      <c r="D1117" s="109" t="s">
        <v>140</v>
      </c>
      <c r="E1117" s="109" t="s">
        <v>61</v>
      </c>
      <c r="F1117" s="110">
        <v>678010</v>
      </c>
      <c r="G1117" s="111">
        <v>326000</v>
      </c>
      <c r="H1117" s="109" t="s">
        <v>63</v>
      </c>
      <c r="I1117" s="109" t="s">
        <v>62</v>
      </c>
      <c r="J1117" s="112">
        <v>45317</v>
      </c>
    </row>
    <row r="1118" spans="1:10" ht="14.4">
      <c r="A1118" s="109" t="s">
        <v>134</v>
      </c>
      <c r="B1118" s="109" t="s">
        <v>135</v>
      </c>
      <c r="C1118" s="109" t="s">
        <v>66</v>
      </c>
      <c r="D1118" s="109" t="s">
        <v>67</v>
      </c>
      <c r="E1118" s="109" t="s">
        <v>71</v>
      </c>
      <c r="F1118" s="110">
        <v>678339</v>
      </c>
      <c r="G1118" s="111">
        <v>19000</v>
      </c>
      <c r="H1118" s="109" t="s">
        <v>63</v>
      </c>
      <c r="I1118" s="109" t="s">
        <v>62</v>
      </c>
      <c r="J1118" s="112">
        <v>45328</v>
      </c>
    </row>
    <row r="1119" spans="1:10" ht="14.4">
      <c r="A1119" s="109" t="s">
        <v>134</v>
      </c>
      <c r="B1119" s="109" t="s">
        <v>135</v>
      </c>
      <c r="C1119" s="109" t="s">
        <v>138</v>
      </c>
      <c r="D1119" s="109" t="s">
        <v>139</v>
      </c>
      <c r="E1119" s="109" t="s">
        <v>71</v>
      </c>
      <c r="F1119" s="110">
        <v>678355</v>
      </c>
      <c r="G1119" s="111">
        <v>180000</v>
      </c>
      <c r="H1119" s="109" t="s">
        <v>63</v>
      </c>
      <c r="I1119" s="109" t="s">
        <v>62</v>
      </c>
      <c r="J1119" s="112">
        <v>45329</v>
      </c>
    </row>
    <row r="1120" spans="1:10" ht="14.4">
      <c r="A1120" s="109" t="s">
        <v>134</v>
      </c>
      <c r="B1120" s="109" t="s">
        <v>135</v>
      </c>
      <c r="C1120" s="109" t="s">
        <v>66</v>
      </c>
      <c r="D1120" s="109" t="s">
        <v>73</v>
      </c>
      <c r="E1120" s="109" t="s">
        <v>61</v>
      </c>
      <c r="F1120" s="110">
        <v>677521</v>
      </c>
      <c r="G1120" s="111">
        <v>485000</v>
      </c>
      <c r="H1120" s="109" t="s">
        <v>63</v>
      </c>
      <c r="I1120" s="109" t="s">
        <v>62</v>
      </c>
      <c r="J1120" s="112">
        <v>45301</v>
      </c>
    </row>
    <row r="1121" spans="1:10" ht="14.4">
      <c r="A1121" s="109" t="s">
        <v>134</v>
      </c>
      <c r="B1121" s="109" t="s">
        <v>135</v>
      </c>
      <c r="C1121" s="109" t="s">
        <v>66</v>
      </c>
      <c r="D1121" s="109" t="s">
        <v>73</v>
      </c>
      <c r="E1121" s="109" t="s">
        <v>61</v>
      </c>
      <c r="F1121" s="110">
        <v>679897</v>
      </c>
      <c r="G1121" s="111">
        <v>200000</v>
      </c>
      <c r="H1121" s="109" t="s">
        <v>63</v>
      </c>
      <c r="I1121" s="109" t="s">
        <v>62</v>
      </c>
      <c r="J1121" s="112">
        <v>45373</v>
      </c>
    </row>
    <row r="1122" spans="1:10" ht="14.4">
      <c r="A1122" s="109" t="s">
        <v>134</v>
      </c>
      <c r="B1122" s="109" t="s">
        <v>135</v>
      </c>
      <c r="C1122" s="109" t="s">
        <v>68</v>
      </c>
      <c r="D1122" s="109" t="s">
        <v>137</v>
      </c>
      <c r="E1122" s="109" t="s">
        <v>61</v>
      </c>
      <c r="F1122" s="110">
        <v>679023</v>
      </c>
      <c r="G1122" s="111">
        <v>349900</v>
      </c>
      <c r="H1122" s="109" t="s">
        <v>63</v>
      </c>
      <c r="I1122" s="109" t="s">
        <v>62</v>
      </c>
      <c r="J1122" s="112">
        <v>45349</v>
      </c>
    </row>
    <row r="1123" spans="1:10" ht="14.4">
      <c r="A1123" s="109" t="s">
        <v>134</v>
      </c>
      <c r="B1123" s="109" t="s">
        <v>135</v>
      </c>
      <c r="C1123" s="109" t="s">
        <v>108</v>
      </c>
      <c r="D1123" s="109" t="s">
        <v>140</v>
      </c>
      <c r="E1123" s="109" t="s">
        <v>95</v>
      </c>
      <c r="F1123" s="110">
        <v>677929</v>
      </c>
      <c r="G1123" s="111">
        <v>480000</v>
      </c>
      <c r="H1123" s="109" t="s">
        <v>63</v>
      </c>
      <c r="I1123" s="109" t="s">
        <v>62</v>
      </c>
      <c r="J1123" s="112">
        <v>45315</v>
      </c>
    </row>
    <row r="1124" spans="1:10" ht="14.4">
      <c r="A1124" s="109" t="s">
        <v>134</v>
      </c>
      <c r="B1124" s="109" t="s">
        <v>135</v>
      </c>
      <c r="C1124" s="109" t="s">
        <v>108</v>
      </c>
      <c r="D1124" s="109" t="s">
        <v>140</v>
      </c>
      <c r="E1124" s="109" t="s">
        <v>71</v>
      </c>
      <c r="F1124" s="110">
        <v>687987</v>
      </c>
      <c r="G1124" s="111">
        <v>123000</v>
      </c>
      <c r="H1124" s="109" t="s">
        <v>63</v>
      </c>
      <c r="I1124" s="109" t="s">
        <v>62</v>
      </c>
      <c r="J1124" s="112">
        <v>45600</v>
      </c>
    </row>
    <row r="1125" spans="1:10" ht="14.4">
      <c r="A1125" s="109" t="s">
        <v>134</v>
      </c>
      <c r="B1125" s="109" t="s">
        <v>135</v>
      </c>
      <c r="C1125" s="109" t="s">
        <v>68</v>
      </c>
      <c r="D1125" s="109" t="s">
        <v>137</v>
      </c>
      <c r="E1125" s="109" t="s">
        <v>61</v>
      </c>
      <c r="F1125" s="110">
        <v>689117</v>
      </c>
      <c r="G1125" s="111">
        <v>440000</v>
      </c>
      <c r="H1125" s="109" t="s">
        <v>63</v>
      </c>
      <c r="I1125" s="109" t="s">
        <v>62</v>
      </c>
      <c r="J1125" s="112">
        <v>45632</v>
      </c>
    </row>
    <row r="1126" spans="1:10" ht="14.4">
      <c r="A1126" s="109" t="s">
        <v>134</v>
      </c>
      <c r="B1126" s="109" t="s">
        <v>135</v>
      </c>
      <c r="C1126" s="109" t="s">
        <v>138</v>
      </c>
      <c r="D1126" s="109" t="s">
        <v>139</v>
      </c>
      <c r="E1126" s="109" t="s">
        <v>71</v>
      </c>
      <c r="F1126" s="110">
        <v>684664</v>
      </c>
      <c r="G1126" s="111">
        <v>150000</v>
      </c>
      <c r="H1126" s="109" t="s">
        <v>63</v>
      </c>
      <c r="I1126" s="109" t="s">
        <v>62</v>
      </c>
      <c r="J1126" s="112">
        <v>45513</v>
      </c>
    </row>
    <row r="1127" spans="1:10" ht="14.4">
      <c r="A1127" s="109" t="s">
        <v>134</v>
      </c>
      <c r="B1127" s="109" t="s">
        <v>135</v>
      </c>
      <c r="C1127" s="109" t="s">
        <v>68</v>
      </c>
      <c r="D1127" s="109" t="s">
        <v>137</v>
      </c>
      <c r="E1127" s="109" t="s">
        <v>77</v>
      </c>
      <c r="F1127" s="110">
        <v>684652</v>
      </c>
      <c r="G1127" s="111">
        <v>289900</v>
      </c>
      <c r="H1127" s="109" t="s">
        <v>63</v>
      </c>
      <c r="I1127" s="109" t="s">
        <v>62</v>
      </c>
      <c r="J1127" s="112">
        <v>45512</v>
      </c>
    </row>
    <row r="1128" spans="1:10" ht="14.4">
      <c r="A1128" s="109" t="s">
        <v>134</v>
      </c>
      <c r="B1128" s="109" t="s">
        <v>135</v>
      </c>
      <c r="C1128" s="109" t="s">
        <v>68</v>
      </c>
      <c r="D1128" s="109" t="s">
        <v>137</v>
      </c>
      <c r="E1128" s="109" t="s">
        <v>61</v>
      </c>
      <c r="F1128" s="110">
        <v>684619</v>
      </c>
      <c r="G1128" s="111">
        <v>405000</v>
      </c>
      <c r="H1128" s="109" t="s">
        <v>63</v>
      </c>
      <c r="I1128" s="109" t="s">
        <v>62</v>
      </c>
      <c r="J1128" s="112">
        <v>45511</v>
      </c>
    </row>
    <row r="1129" spans="1:10" ht="14.4">
      <c r="A1129" s="109" t="s">
        <v>134</v>
      </c>
      <c r="B1129" s="109" t="s">
        <v>135</v>
      </c>
      <c r="C1129" s="109" t="s">
        <v>68</v>
      </c>
      <c r="D1129" s="109" t="s">
        <v>137</v>
      </c>
      <c r="E1129" s="109" t="s">
        <v>77</v>
      </c>
      <c r="F1129" s="110">
        <v>684575</v>
      </c>
      <c r="G1129" s="111">
        <v>339000</v>
      </c>
      <c r="H1129" s="109" t="s">
        <v>63</v>
      </c>
      <c r="I1129" s="109" t="s">
        <v>62</v>
      </c>
      <c r="J1129" s="112">
        <v>45510</v>
      </c>
    </row>
    <row r="1130" spans="1:10" ht="14.4">
      <c r="A1130" s="109" t="s">
        <v>134</v>
      </c>
      <c r="B1130" s="109" t="s">
        <v>135</v>
      </c>
      <c r="C1130" s="109" t="s">
        <v>108</v>
      </c>
      <c r="D1130" s="109" t="s">
        <v>140</v>
      </c>
      <c r="E1130" s="109" t="s">
        <v>61</v>
      </c>
      <c r="F1130" s="110">
        <v>684560</v>
      </c>
      <c r="G1130" s="111">
        <v>449000</v>
      </c>
      <c r="H1130" s="109" t="s">
        <v>62</v>
      </c>
      <c r="I1130" s="109" t="s">
        <v>62</v>
      </c>
      <c r="J1130" s="112">
        <v>45510</v>
      </c>
    </row>
    <row r="1131" spans="1:10" ht="14.4">
      <c r="A1131" s="109" t="s">
        <v>134</v>
      </c>
      <c r="B1131" s="109" t="s">
        <v>135</v>
      </c>
      <c r="C1131" s="109" t="s">
        <v>126</v>
      </c>
      <c r="D1131" s="109" t="s">
        <v>154</v>
      </c>
      <c r="E1131" s="109" t="s">
        <v>61</v>
      </c>
      <c r="F1131" s="110">
        <v>684335</v>
      </c>
      <c r="G1131" s="111">
        <v>65000</v>
      </c>
      <c r="H1131" s="109" t="s">
        <v>63</v>
      </c>
      <c r="I1131" s="109" t="s">
        <v>62</v>
      </c>
      <c r="J1131" s="112">
        <v>45504</v>
      </c>
    </row>
    <row r="1132" spans="1:10" ht="14.4">
      <c r="A1132" s="109" t="s">
        <v>134</v>
      </c>
      <c r="B1132" s="109" t="s">
        <v>135</v>
      </c>
      <c r="C1132" s="109" t="s">
        <v>142</v>
      </c>
      <c r="D1132" s="109" t="s">
        <v>155</v>
      </c>
      <c r="E1132" s="109" t="s">
        <v>61</v>
      </c>
      <c r="F1132" s="110">
        <v>684331</v>
      </c>
      <c r="G1132" s="111">
        <v>850000</v>
      </c>
      <c r="H1132" s="109" t="s">
        <v>63</v>
      </c>
      <c r="I1132" s="109" t="s">
        <v>62</v>
      </c>
      <c r="J1132" s="112">
        <v>45504</v>
      </c>
    </row>
    <row r="1133" spans="1:10" ht="14.4">
      <c r="A1133" s="109" t="s">
        <v>134</v>
      </c>
      <c r="B1133" s="109" t="s">
        <v>135</v>
      </c>
      <c r="C1133" s="109" t="s">
        <v>68</v>
      </c>
      <c r="D1133" s="109" t="s">
        <v>137</v>
      </c>
      <c r="E1133" s="109" t="s">
        <v>61</v>
      </c>
      <c r="F1133" s="110">
        <v>686152</v>
      </c>
      <c r="G1133" s="111">
        <v>45000</v>
      </c>
      <c r="H1133" s="109" t="s">
        <v>63</v>
      </c>
      <c r="I1133" s="109" t="s">
        <v>62</v>
      </c>
      <c r="J1133" s="112">
        <v>45548</v>
      </c>
    </row>
    <row r="1134" spans="1:10" ht="14.4">
      <c r="A1134" s="109" t="s">
        <v>134</v>
      </c>
      <c r="B1134" s="109" t="s">
        <v>135</v>
      </c>
      <c r="C1134" s="109" t="s">
        <v>68</v>
      </c>
      <c r="D1134" s="109" t="s">
        <v>137</v>
      </c>
      <c r="E1134" s="109" t="s">
        <v>77</v>
      </c>
      <c r="F1134" s="110">
        <v>686134</v>
      </c>
      <c r="G1134" s="111">
        <v>299900</v>
      </c>
      <c r="H1134" s="109" t="s">
        <v>63</v>
      </c>
      <c r="I1134" s="109" t="s">
        <v>62</v>
      </c>
      <c r="J1134" s="112">
        <v>45548</v>
      </c>
    </row>
    <row r="1135" spans="1:10" ht="14.4">
      <c r="A1135" s="109" t="s">
        <v>134</v>
      </c>
      <c r="B1135" s="109" t="s">
        <v>135</v>
      </c>
      <c r="C1135" s="109" t="s">
        <v>108</v>
      </c>
      <c r="D1135" s="109" t="s">
        <v>140</v>
      </c>
      <c r="E1135" s="109" t="s">
        <v>71</v>
      </c>
      <c r="F1135" s="110">
        <v>686129</v>
      </c>
      <c r="G1135" s="111">
        <v>65000</v>
      </c>
      <c r="H1135" s="109" t="s">
        <v>63</v>
      </c>
      <c r="I1135" s="109" t="s">
        <v>62</v>
      </c>
      <c r="J1135" s="112">
        <v>45548</v>
      </c>
    </row>
    <row r="1136" spans="1:10" ht="14.4">
      <c r="A1136" s="109" t="s">
        <v>134</v>
      </c>
      <c r="B1136" s="109" t="s">
        <v>135</v>
      </c>
      <c r="C1136" s="109" t="s">
        <v>68</v>
      </c>
      <c r="D1136" s="109" t="s">
        <v>137</v>
      </c>
      <c r="E1136" s="109" t="s">
        <v>77</v>
      </c>
      <c r="F1136" s="110">
        <v>686125</v>
      </c>
      <c r="G1136" s="111">
        <v>15000</v>
      </c>
      <c r="H1136" s="109" t="s">
        <v>63</v>
      </c>
      <c r="I1136" s="109" t="s">
        <v>62</v>
      </c>
      <c r="J1136" s="112">
        <v>45548</v>
      </c>
    </row>
    <row r="1137" spans="1:10" ht="14.4">
      <c r="A1137" s="109" t="s">
        <v>134</v>
      </c>
      <c r="B1137" s="109" t="s">
        <v>135</v>
      </c>
      <c r="C1137" s="109" t="s">
        <v>138</v>
      </c>
      <c r="D1137" s="109" t="s">
        <v>139</v>
      </c>
      <c r="E1137" s="109" t="s">
        <v>77</v>
      </c>
      <c r="F1137" s="110">
        <v>684680</v>
      </c>
      <c r="G1137" s="111">
        <v>377000</v>
      </c>
      <c r="H1137" s="109" t="s">
        <v>63</v>
      </c>
      <c r="I1137" s="109" t="s">
        <v>62</v>
      </c>
      <c r="J1137" s="112">
        <v>45513</v>
      </c>
    </row>
    <row r="1138" spans="1:10" ht="14.4">
      <c r="A1138" s="109" t="s">
        <v>134</v>
      </c>
      <c r="B1138" s="109" t="s">
        <v>135</v>
      </c>
      <c r="C1138" s="109" t="s">
        <v>122</v>
      </c>
      <c r="D1138" s="109" t="s">
        <v>145</v>
      </c>
      <c r="E1138" s="109" t="s">
        <v>61</v>
      </c>
      <c r="F1138" s="110">
        <v>688000</v>
      </c>
      <c r="G1138" s="111">
        <v>695000</v>
      </c>
      <c r="H1138" s="109" t="s">
        <v>63</v>
      </c>
      <c r="I1138" s="109" t="s">
        <v>62</v>
      </c>
      <c r="J1138" s="112">
        <v>45600</v>
      </c>
    </row>
    <row r="1139" spans="1:10" ht="14.4">
      <c r="A1139" s="109" t="s">
        <v>134</v>
      </c>
      <c r="B1139" s="109" t="s">
        <v>135</v>
      </c>
      <c r="C1139" s="109" t="s">
        <v>138</v>
      </c>
      <c r="D1139" s="109" t="s">
        <v>139</v>
      </c>
      <c r="E1139" s="109" t="s">
        <v>61</v>
      </c>
      <c r="F1139" s="110">
        <v>684682</v>
      </c>
      <c r="G1139" s="111">
        <v>368000</v>
      </c>
      <c r="H1139" s="109" t="s">
        <v>63</v>
      </c>
      <c r="I1139" s="109" t="s">
        <v>62</v>
      </c>
      <c r="J1139" s="112">
        <v>45513</v>
      </c>
    </row>
    <row r="1140" spans="1:10" ht="14.4">
      <c r="A1140" s="109" t="s">
        <v>134</v>
      </c>
      <c r="B1140" s="109" t="s">
        <v>135</v>
      </c>
      <c r="C1140" s="109" t="s">
        <v>108</v>
      </c>
      <c r="D1140" s="109" t="s">
        <v>140</v>
      </c>
      <c r="E1140" s="109" t="s">
        <v>71</v>
      </c>
      <c r="F1140" s="110">
        <v>687985</v>
      </c>
      <c r="G1140" s="111">
        <v>123000</v>
      </c>
      <c r="H1140" s="109" t="s">
        <v>63</v>
      </c>
      <c r="I1140" s="109" t="s">
        <v>62</v>
      </c>
      <c r="J1140" s="112">
        <v>45600</v>
      </c>
    </row>
    <row r="1141" spans="1:10" ht="14.4">
      <c r="A1141" s="109" t="s">
        <v>134</v>
      </c>
      <c r="B1141" s="109" t="s">
        <v>135</v>
      </c>
      <c r="C1141" s="109" t="s">
        <v>108</v>
      </c>
      <c r="D1141" s="109" t="s">
        <v>140</v>
      </c>
      <c r="E1141" s="109" t="s">
        <v>61</v>
      </c>
      <c r="F1141" s="110">
        <v>687971</v>
      </c>
      <c r="G1141" s="111">
        <v>362000</v>
      </c>
      <c r="H1141" s="109" t="s">
        <v>63</v>
      </c>
      <c r="I1141" s="109" t="s">
        <v>62</v>
      </c>
      <c r="J1141" s="112">
        <v>45600</v>
      </c>
    </row>
    <row r="1142" spans="1:10" ht="14.4">
      <c r="A1142" s="109" t="s">
        <v>134</v>
      </c>
      <c r="B1142" s="109" t="s">
        <v>135</v>
      </c>
      <c r="C1142" s="109" t="s">
        <v>68</v>
      </c>
      <c r="D1142" s="109" t="s">
        <v>137</v>
      </c>
      <c r="E1142" s="109" t="s">
        <v>61</v>
      </c>
      <c r="F1142" s="110">
        <v>687949</v>
      </c>
      <c r="G1142" s="111">
        <v>349900</v>
      </c>
      <c r="H1142" s="109" t="s">
        <v>63</v>
      </c>
      <c r="I1142" s="109" t="s">
        <v>62</v>
      </c>
      <c r="J1142" s="112">
        <v>45597</v>
      </c>
    </row>
    <row r="1143" spans="1:10" ht="14.4">
      <c r="A1143" s="109" t="s">
        <v>134</v>
      </c>
      <c r="B1143" s="109" t="s">
        <v>135</v>
      </c>
      <c r="C1143" s="109" t="s">
        <v>108</v>
      </c>
      <c r="D1143" s="109" t="s">
        <v>140</v>
      </c>
      <c r="E1143" s="109" t="s">
        <v>61</v>
      </c>
      <c r="F1143" s="110">
        <v>686701</v>
      </c>
      <c r="G1143" s="111">
        <v>401365</v>
      </c>
      <c r="H1143" s="109" t="s">
        <v>62</v>
      </c>
      <c r="I1143" s="109" t="s">
        <v>62</v>
      </c>
      <c r="J1143" s="112">
        <v>45562</v>
      </c>
    </row>
    <row r="1144" spans="1:10" ht="14.4">
      <c r="A1144" s="109" t="s">
        <v>134</v>
      </c>
      <c r="B1144" s="109" t="s">
        <v>135</v>
      </c>
      <c r="C1144" s="109" t="s">
        <v>68</v>
      </c>
      <c r="D1144" s="109" t="s">
        <v>137</v>
      </c>
      <c r="E1144" s="109" t="s">
        <v>71</v>
      </c>
      <c r="F1144" s="110">
        <v>686699</v>
      </c>
      <c r="G1144" s="111">
        <v>49500</v>
      </c>
      <c r="H1144" s="109" t="s">
        <v>63</v>
      </c>
      <c r="I1144" s="109" t="s">
        <v>62</v>
      </c>
      <c r="J1144" s="112">
        <v>45562</v>
      </c>
    </row>
    <row r="1145" spans="1:10" ht="14.4">
      <c r="A1145" s="109" t="s">
        <v>134</v>
      </c>
      <c r="B1145" s="109" t="s">
        <v>135</v>
      </c>
      <c r="C1145" s="109" t="s">
        <v>68</v>
      </c>
      <c r="D1145" s="109" t="s">
        <v>137</v>
      </c>
      <c r="E1145" s="109" t="s">
        <v>61</v>
      </c>
      <c r="F1145" s="110">
        <v>686627</v>
      </c>
      <c r="G1145" s="111">
        <v>400000</v>
      </c>
      <c r="H1145" s="109" t="s">
        <v>63</v>
      </c>
      <c r="I1145" s="109" t="s">
        <v>62</v>
      </c>
      <c r="J1145" s="112">
        <v>45561</v>
      </c>
    </row>
    <row r="1146" spans="1:10" ht="14.4">
      <c r="A1146" s="109" t="s">
        <v>134</v>
      </c>
      <c r="B1146" s="109" t="s">
        <v>135</v>
      </c>
      <c r="C1146" s="109" t="s">
        <v>68</v>
      </c>
      <c r="D1146" s="109" t="s">
        <v>137</v>
      </c>
      <c r="E1146" s="109" t="s">
        <v>61</v>
      </c>
      <c r="F1146" s="110">
        <v>686616</v>
      </c>
      <c r="G1146" s="111">
        <v>444000</v>
      </c>
      <c r="H1146" s="109" t="s">
        <v>63</v>
      </c>
      <c r="I1146" s="109" t="s">
        <v>62</v>
      </c>
      <c r="J1146" s="112">
        <v>45560</v>
      </c>
    </row>
    <row r="1147" spans="1:10" ht="14.4">
      <c r="A1147" s="109" t="s">
        <v>134</v>
      </c>
      <c r="B1147" s="109" t="s">
        <v>135</v>
      </c>
      <c r="C1147" s="109" t="s">
        <v>138</v>
      </c>
      <c r="D1147" s="109" t="s">
        <v>139</v>
      </c>
      <c r="E1147" s="109" t="s">
        <v>77</v>
      </c>
      <c r="F1147" s="110">
        <v>686650</v>
      </c>
      <c r="G1147" s="111">
        <v>105000</v>
      </c>
      <c r="H1147" s="109" t="s">
        <v>63</v>
      </c>
      <c r="I1147" s="109" t="s">
        <v>62</v>
      </c>
      <c r="J1147" s="112">
        <v>45561</v>
      </c>
    </row>
    <row r="1148" spans="1:10" ht="14.4">
      <c r="A1148" s="109" t="s">
        <v>134</v>
      </c>
      <c r="B1148" s="109" t="s">
        <v>135</v>
      </c>
      <c r="C1148" s="109" t="s">
        <v>108</v>
      </c>
      <c r="D1148" s="109" t="s">
        <v>140</v>
      </c>
      <c r="E1148" s="109" t="s">
        <v>76</v>
      </c>
      <c r="F1148" s="110">
        <v>689458</v>
      </c>
      <c r="G1148" s="111">
        <v>1085000</v>
      </c>
      <c r="H1148" s="109" t="s">
        <v>63</v>
      </c>
      <c r="I1148" s="109" t="s">
        <v>62</v>
      </c>
      <c r="J1148" s="112">
        <v>45642</v>
      </c>
    </row>
    <row r="1149" spans="1:10" ht="14.4">
      <c r="A1149" s="109" t="s">
        <v>134</v>
      </c>
      <c r="B1149" s="109" t="s">
        <v>135</v>
      </c>
      <c r="C1149" s="109" t="s">
        <v>68</v>
      </c>
      <c r="D1149" s="109" t="s">
        <v>137</v>
      </c>
      <c r="E1149" s="109" t="s">
        <v>77</v>
      </c>
      <c r="F1149" s="110">
        <v>689371</v>
      </c>
      <c r="G1149" s="111">
        <v>339000</v>
      </c>
      <c r="H1149" s="109" t="s">
        <v>63</v>
      </c>
      <c r="I1149" s="109" t="s">
        <v>62</v>
      </c>
      <c r="J1149" s="112">
        <v>45639</v>
      </c>
    </row>
    <row r="1150" spans="1:10" ht="14.4">
      <c r="A1150" s="109" t="s">
        <v>134</v>
      </c>
      <c r="B1150" s="109" t="s">
        <v>135</v>
      </c>
      <c r="C1150" s="109" t="s">
        <v>68</v>
      </c>
      <c r="D1150" s="109" t="s">
        <v>155</v>
      </c>
      <c r="E1150" s="109" t="s">
        <v>77</v>
      </c>
      <c r="F1150" s="110">
        <v>689335</v>
      </c>
      <c r="G1150" s="111">
        <v>354400</v>
      </c>
      <c r="H1150" s="109" t="s">
        <v>63</v>
      </c>
      <c r="I1150" s="109" t="s">
        <v>62</v>
      </c>
      <c r="J1150" s="112">
        <v>45639</v>
      </c>
    </row>
    <row r="1151" spans="1:10" ht="14.4">
      <c r="A1151" s="109" t="s">
        <v>134</v>
      </c>
      <c r="B1151" s="109" t="s">
        <v>135</v>
      </c>
      <c r="C1151" s="109" t="s">
        <v>68</v>
      </c>
      <c r="D1151" s="109" t="s">
        <v>137</v>
      </c>
      <c r="E1151" s="109" t="s">
        <v>61</v>
      </c>
      <c r="F1151" s="110">
        <v>686069</v>
      </c>
      <c r="G1151" s="111">
        <v>251000</v>
      </c>
      <c r="H1151" s="109" t="s">
        <v>63</v>
      </c>
      <c r="I1151" s="109" t="s">
        <v>62</v>
      </c>
      <c r="J1151" s="112">
        <v>45546</v>
      </c>
    </row>
    <row r="1152" spans="1:10" ht="14.4">
      <c r="A1152" s="109" t="s">
        <v>134</v>
      </c>
      <c r="B1152" s="109" t="s">
        <v>135</v>
      </c>
      <c r="C1152" s="109" t="s">
        <v>122</v>
      </c>
      <c r="D1152" s="109" t="s">
        <v>145</v>
      </c>
      <c r="E1152" s="109" t="s">
        <v>61</v>
      </c>
      <c r="F1152" s="110">
        <v>688039</v>
      </c>
      <c r="G1152" s="111">
        <v>380000</v>
      </c>
      <c r="H1152" s="109" t="s">
        <v>63</v>
      </c>
      <c r="I1152" s="109" t="s">
        <v>62</v>
      </c>
      <c r="J1152" s="112">
        <v>45601</v>
      </c>
    </row>
    <row r="1153" spans="1:10" ht="14.4">
      <c r="A1153" s="109" t="s">
        <v>134</v>
      </c>
      <c r="B1153" s="109" t="s">
        <v>135</v>
      </c>
      <c r="C1153" s="109" t="s">
        <v>68</v>
      </c>
      <c r="D1153" s="109" t="s">
        <v>137</v>
      </c>
      <c r="E1153" s="109" t="s">
        <v>61</v>
      </c>
      <c r="F1153" s="110">
        <v>684205</v>
      </c>
      <c r="G1153" s="111">
        <v>350000</v>
      </c>
      <c r="H1153" s="109" t="s">
        <v>63</v>
      </c>
      <c r="I1153" s="109" t="s">
        <v>62</v>
      </c>
      <c r="J1153" s="112">
        <v>45499</v>
      </c>
    </row>
    <row r="1154" spans="1:10" ht="14.4">
      <c r="A1154" s="109" t="s">
        <v>134</v>
      </c>
      <c r="B1154" s="109" t="s">
        <v>135</v>
      </c>
      <c r="C1154" s="109" t="s">
        <v>138</v>
      </c>
      <c r="D1154" s="109" t="s">
        <v>139</v>
      </c>
      <c r="E1154" s="109" t="s">
        <v>61</v>
      </c>
      <c r="F1154" s="110">
        <v>688858</v>
      </c>
      <c r="G1154" s="111">
        <v>380000</v>
      </c>
      <c r="H1154" s="109" t="s">
        <v>63</v>
      </c>
      <c r="I1154" s="109" t="s">
        <v>62</v>
      </c>
      <c r="J1154" s="112">
        <v>45623</v>
      </c>
    </row>
    <row r="1155" spans="1:10" ht="14.4">
      <c r="A1155" s="109" t="s">
        <v>134</v>
      </c>
      <c r="B1155" s="109" t="s">
        <v>135</v>
      </c>
      <c r="C1155" s="109" t="s">
        <v>108</v>
      </c>
      <c r="D1155" s="109" t="s">
        <v>140</v>
      </c>
      <c r="E1155" s="109" t="s">
        <v>61</v>
      </c>
      <c r="F1155" s="110">
        <v>688856</v>
      </c>
      <c r="G1155" s="111">
        <v>519000</v>
      </c>
      <c r="H1155" s="109" t="s">
        <v>63</v>
      </c>
      <c r="I1155" s="109" t="s">
        <v>62</v>
      </c>
      <c r="J1155" s="112">
        <v>45623</v>
      </c>
    </row>
    <row r="1156" spans="1:10" ht="14.4">
      <c r="A1156" s="109" t="s">
        <v>134</v>
      </c>
      <c r="B1156" s="109" t="s">
        <v>135</v>
      </c>
      <c r="C1156" s="109" t="s">
        <v>68</v>
      </c>
      <c r="D1156" s="109" t="s">
        <v>148</v>
      </c>
      <c r="E1156" s="109" t="s">
        <v>76</v>
      </c>
      <c r="F1156" s="110">
        <v>688829</v>
      </c>
      <c r="G1156" s="111">
        <v>1700000</v>
      </c>
      <c r="H1156" s="109" t="s">
        <v>63</v>
      </c>
      <c r="I1156" s="109" t="s">
        <v>62</v>
      </c>
      <c r="J1156" s="112">
        <v>45623</v>
      </c>
    </row>
    <row r="1157" spans="1:10" ht="14.4">
      <c r="A1157" s="109" t="s">
        <v>134</v>
      </c>
      <c r="B1157" s="109" t="s">
        <v>135</v>
      </c>
      <c r="C1157" s="109" t="s">
        <v>108</v>
      </c>
      <c r="D1157" s="109" t="s">
        <v>140</v>
      </c>
      <c r="E1157" s="109" t="s">
        <v>61</v>
      </c>
      <c r="F1157" s="110">
        <v>688823</v>
      </c>
      <c r="G1157" s="111">
        <v>331000</v>
      </c>
      <c r="H1157" s="109" t="s">
        <v>63</v>
      </c>
      <c r="I1157" s="109" t="s">
        <v>62</v>
      </c>
      <c r="J1157" s="112">
        <v>45623</v>
      </c>
    </row>
    <row r="1158" spans="1:10" ht="14.4">
      <c r="A1158" s="109" t="s">
        <v>134</v>
      </c>
      <c r="B1158" s="109" t="s">
        <v>135</v>
      </c>
      <c r="C1158" s="109" t="s">
        <v>108</v>
      </c>
      <c r="D1158" s="109" t="s">
        <v>140</v>
      </c>
      <c r="E1158" s="109" t="s">
        <v>61</v>
      </c>
      <c r="F1158" s="110">
        <v>688820</v>
      </c>
      <c r="G1158" s="111">
        <v>362000</v>
      </c>
      <c r="H1158" s="109" t="s">
        <v>63</v>
      </c>
      <c r="I1158" s="109" t="s">
        <v>62</v>
      </c>
      <c r="J1158" s="112">
        <v>45623</v>
      </c>
    </row>
    <row r="1159" spans="1:10" ht="14.4">
      <c r="A1159" s="109" t="s">
        <v>134</v>
      </c>
      <c r="B1159" s="109" t="s">
        <v>135</v>
      </c>
      <c r="C1159" s="109" t="s">
        <v>68</v>
      </c>
      <c r="D1159" s="109" t="s">
        <v>99</v>
      </c>
      <c r="E1159" s="109" t="s">
        <v>61</v>
      </c>
      <c r="F1159" s="110">
        <v>688815</v>
      </c>
      <c r="G1159" s="111">
        <v>370000</v>
      </c>
      <c r="H1159" s="109" t="s">
        <v>63</v>
      </c>
      <c r="I1159" s="109" t="s">
        <v>62</v>
      </c>
      <c r="J1159" s="112">
        <v>45623</v>
      </c>
    </row>
    <row r="1160" spans="1:10" ht="14.4">
      <c r="A1160" s="109" t="s">
        <v>134</v>
      </c>
      <c r="B1160" s="109" t="s">
        <v>135</v>
      </c>
      <c r="C1160" s="109" t="s">
        <v>126</v>
      </c>
      <c r="D1160" s="109" t="s">
        <v>146</v>
      </c>
      <c r="E1160" s="109" t="s">
        <v>61</v>
      </c>
      <c r="F1160" s="110">
        <v>688798</v>
      </c>
      <c r="G1160" s="111">
        <v>450000</v>
      </c>
      <c r="H1160" s="109" t="s">
        <v>63</v>
      </c>
      <c r="I1160" s="109" t="s">
        <v>62</v>
      </c>
      <c r="J1160" s="112">
        <v>45622</v>
      </c>
    </row>
    <row r="1161" spans="1:10" ht="14.4">
      <c r="A1161" s="109" t="s">
        <v>134</v>
      </c>
      <c r="B1161" s="109" t="s">
        <v>135</v>
      </c>
      <c r="C1161" s="109" t="s">
        <v>68</v>
      </c>
      <c r="D1161" s="109" t="s">
        <v>137</v>
      </c>
      <c r="E1161" s="109" t="s">
        <v>77</v>
      </c>
      <c r="F1161" s="110">
        <v>688761</v>
      </c>
      <c r="G1161" s="111">
        <v>90000</v>
      </c>
      <c r="H1161" s="109" t="s">
        <v>63</v>
      </c>
      <c r="I1161" s="109" t="s">
        <v>62</v>
      </c>
      <c r="J1161" s="112">
        <v>45621</v>
      </c>
    </row>
    <row r="1162" spans="1:10" ht="14.4">
      <c r="A1162" s="109" t="s">
        <v>134</v>
      </c>
      <c r="B1162" s="109" t="s">
        <v>135</v>
      </c>
      <c r="C1162" s="109" t="s">
        <v>138</v>
      </c>
      <c r="D1162" s="109" t="s">
        <v>139</v>
      </c>
      <c r="E1162" s="109" t="s">
        <v>71</v>
      </c>
      <c r="F1162" s="110">
        <v>688753</v>
      </c>
      <c r="G1162" s="111">
        <v>14000</v>
      </c>
      <c r="H1162" s="109" t="s">
        <v>63</v>
      </c>
      <c r="I1162" s="109" t="s">
        <v>62</v>
      </c>
      <c r="J1162" s="112">
        <v>45621</v>
      </c>
    </row>
    <row r="1163" spans="1:10" ht="14.4">
      <c r="A1163" s="109" t="s">
        <v>134</v>
      </c>
      <c r="B1163" s="109" t="s">
        <v>135</v>
      </c>
      <c r="C1163" s="109" t="s">
        <v>138</v>
      </c>
      <c r="D1163" s="109" t="s">
        <v>139</v>
      </c>
      <c r="E1163" s="109" t="s">
        <v>71</v>
      </c>
      <c r="F1163" s="110">
        <v>688743</v>
      </c>
      <c r="G1163" s="111">
        <v>26000</v>
      </c>
      <c r="H1163" s="109" t="s">
        <v>63</v>
      </c>
      <c r="I1163" s="109" t="s">
        <v>62</v>
      </c>
      <c r="J1163" s="112">
        <v>45621</v>
      </c>
    </row>
    <row r="1164" spans="1:10" ht="14.4">
      <c r="A1164" s="109" t="s">
        <v>134</v>
      </c>
      <c r="B1164" s="109" t="s">
        <v>135</v>
      </c>
      <c r="C1164" s="109" t="s">
        <v>138</v>
      </c>
      <c r="D1164" s="109" t="s">
        <v>139</v>
      </c>
      <c r="E1164" s="109" t="s">
        <v>77</v>
      </c>
      <c r="F1164" s="110">
        <v>688690</v>
      </c>
      <c r="G1164" s="111">
        <v>335000</v>
      </c>
      <c r="H1164" s="109" t="s">
        <v>63</v>
      </c>
      <c r="I1164" s="109" t="s">
        <v>62</v>
      </c>
      <c r="J1164" s="112">
        <v>45618</v>
      </c>
    </row>
    <row r="1165" spans="1:10" ht="14.4">
      <c r="A1165" s="109" t="s">
        <v>134</v>
      </c>
      <c r="B1165" s="109" t="s">
        <v>135</v>
      </c>
      <c r="C1165" s="109" t="s">
        <v>108</v>
      </c>
      <c r="D1165" s="109" t="s">
        <v>140</v>
      </c>
      <c r="E1165" s="109" t="s">
        <v>61</v>
      </c>
      <c r="F1165" s="110">
        <v>688669</v>
      </c>
      <c r="G1165" s="111">
        <v>259000</v>
      </c>
      <c r="H1165" s="109" t="s">
        <v>63</v>
      </c>
      <c r="I1165" s="109" t="s">
        <v>62</v>
      </c>
      <c r="J1165" s="112">
        <v>45618</v>
      </c>
    </row>
    <row r="1166" spans="1:10" ht="14.4">
      <c r="A1166" s="109" t="s">
        <v>134</v>
      </c>
      <c r="B1166" s="109" t="s">
        <v>135</v>
      </c>
      <c r="C1166" s="109" t="s">
        <v>122</v>
      </c>
      <c r="D1166" s="109" t="s">
        <v>145</v>
      </c>
      <c r="E1166" s="109" t="s">
        <v>71</v>
      </c>
      <c r="F1166" s="110">
        <v>684677</v>
      </c>
      <c r="G1166" s="111">
        <v>169000</v>
      </c>
      <c r="H1166" s="109" t="s">
        <v>63</v>
      </c>
      <c r="I1166" s="109" t="s">
        <v>62</v>
      </c>
      <c r="J1166" s="112">
        <v>45513</v>
      </c>
    </row>
    <row r="1167" spans="1:10" ht="14.4">
      <c r="A1167" s="109" t="s">
        <v>134</v>
      </c>
      <c r="B1167" s="109" t="s">
        <v>135</v>
      </c>
      <c r="C1167" s="109" t="s">
        <v>108</v>
      </c>
      <c r="D1167" s="109" t="s">
        <v>140</v>
      </c>
      <c r="E1167" s="109" t="s">
        <v>61</v>
      </c>
      <c r="F1167" s="110">
        <v>688618</v>
      </c>
      <c r="G1167" s="111">
        <v>579900</v>
      </c>
      <c r="H1167" s="109" t="s">
        <v>63</v>
      </c>
      <c r="I1167" s="109" t="s">
        <v>62</v>
      </c>
      <c r="J1167" s="112">
        <v>45616</v>
      </c>
    </row>
    <row r="1168" spans="1:10" ht="14.4">
      <c r="A1168" s="109" t="s">
        <v>134</v>
      </c>
      <c r="B1168" s="109" t="s">
        <v>135</v>
      </c>
      <c r="C1168" s="109" t="s">
        <v>68</v>
      </c>
      <c r="D1168" s="109" t="s">
        <v>137</v>
      </c>
      <c r="E1168" s="109" t="s">
        <v>61</v>
      </c>
      <c r="F1168" s="110">
        <v>689114</v>
      </c>
      <c r="G1168" s="111">
        <v>393900</v>
      </c>
      <c r="H1168" s="109" t="s">
        <v>63</v>
      </c>
      <c r="I1168" s="109" t="s">
        <v>62</v>
      </c>
      <c r="J1168" s="112">
        <v>45632</v>
      </c>
    </row>
    <row r="1169" spans="1:10" ht="14.4">
      <c r="A1169" s="109" t="s">
        <v>134</v>
      </c>
      <c r="B1169" s="109" t="s">
        <v>135</v>
      </c>
      <c r="C1169" s="109" t="s">
        <v>108</v>
      </c>
      <c r="D1169" s="109" t="s">
        <v>140</v>
      </c>
      <c r="E1169" s="109" t="s">
        <v>61</v>
      </c>
      <c r="F1169" s="110">
        <v>684204</v>
      </c>
      <c r="G1169" s="111">
        <v>240900</v>
      </c>
      <c r="H1169" s="109" t="s">
        <v>63</v>
      </c>
      <c r="I1169" s="109" t="s">
        <v>62</v>
      </c>
      <c r="J1169" s="112">
        <v>45499</v>
      </c>
    </row>
    <row r="1170" spans="1:10" ht="14.4">
      <c r="A1170" s="109" t="s">
        <v>134</v>
      </c>
      <c r="B1170" s="109" t="s">
        <v>135</v>
      </c>
      <c r="C1170" s="109" t="s">
        <v>126</v>
      </c>
      <c r="D1170" s="109" t="s">
        <v>146</v>
      </c>
      <c r="E1170" s="109" t="s">
        <v>71</v>
      </c>
      <c r="F1170" s="110">
        <v>684187</v>
      </c>
      <c r="G1170" s="111">
        <v>29236</v>
      </c>
      <c r="H1170" s="109" t="s">
        <v>63</v>
      </c>
      <c r="I1170" s="109" t="s">
        <v>62</v>
      </c>
      <c r="J1170" s="112">
        <v>45499</v>
      </c>
    </row>
    <row r="1171" spans="1:10" ht="14.4">
      <c r="A1171" s="109" t="s">
        <v>134</v>
      </c>
      <c r="B1171" s="109" t="s">
        <v>135</v>
      </c>
      <c r="C1171" s="109" t="s">
        <v>68</v>
      </c>
      <c r="D1171" s="109" t="s">
        <v>148</v>
      </c>
      <c r="E1171" s="109" t="s">
        <v>76</v>
      </c>
      <c r="F1171" s="110">
        <v>684186</v>
      </c>
      <c r="G1171" s="111">
        <v>2700000</v>
      </c>
      <c r="H1171" s="109" t="s">
        <v>63</v>
      </c>
      <c r="I1171" s="109" t="s">
        <v>62</v>
      </c>
      <c r="J1171" s="112">
        <v>45499</v>
      </c>
    </row>
    <row r="1172" spans="1:10" ht="14.4">
      <c r="A1172" s="109" t="s">
        <v>134</v>
      </c>
      <c r="B1172" s="109" t="s">
        <v>135</v>
      </c>
      <c r="C1172" s="109" t="s">
        <v>108</v>
      </c>
      <c r="D1172" s="109" t="s">
        <v>140</v>
      </c>
      <c r="E1172" s="109" t="s">
        <v>61</v>
      </c>
      <c r="F1172" s="110">
        <v>684157</v>
      </c>
      <c r="G1172" s="111">
        <v>290000</v>
      </c>
      <c r="H1172" s="109" t="s">
        <v>63</v>
      </c>
      <c r="I1172" s="109" t="s">
        <v>62</v>
      </c>
      <c r="J1172" s="112">
        <v>45498</v>
      </c>
    </row>
    <row r="1173" spans="1:10" ht="14.4">
      <c r="A1173" s="109" t="s">
        <v>134</v>
      </c>
      <c r="B1173" s="109" t="s">
        <v>135</v>
      </c>
      <c r="C1173" s="109" t="s">
        <v>138</v>
      </c>
      <c r="D1173" s="109" t="s">
        <v>139</v>
      </c>
      <c r="E1173" s="109" t="s">
        <v>61</v>
      </c>
      <c r="F1173" s="110">
        <v>684150</v>
      </c>
      <c r="G1173" s="111">
        <v>315000</v>
      </c>
      <c r="H1173" s="109" t="s">
        <v>63</v>
      </c>
      <c r="I1173" s="109" t="s">
        <v>62</v>
      </c>
      <c r="J1173" s="112">
        <v>45498</v>
      </c>
    </row>
    <row r="1174" spans="1:10" ht="14.4">
      <c r="A1174" s="109" t="s">
        <v>134</v>
      </c>
      <c r="B1174" s="109" t="s">
        <v>135</v>
      </c>
      <c r="C1174" s="109" t="s">
        <v>126</v>
      </c>
      <c r="D1174" s="109" t="s">
        <v>154</v>
      </c>
      <c r="E1174" s="109" t="s">
        <v>71</v>
      </c>
      <c r="F1174" s="110">
        <v>684140</v>
      </c>
      <c r="G1174" s="111">
        <v>87500</v>
      </c>
      <c r="H1174" s="109" t="s">
        <v>63</v>
      </c>
      <c r="I1174" s="109" t="s">
        <v>62</v>
      </c>
      <c r="J1174" s="112">
        <v>45498</v>
      </c>
    </row>
    <row r="1175" spans="1:10" ht="14.4">
      <c r="A1175" s="109" t="s">
        <v>134</v>
      </c>
      <c r="B1175" s="109" t="s">
        <v>135</v>
      </c>
      <c r="C1175" s="109" t="s">
        <v>138</v>
      </c>
      <c r="D1175" s="109" t="s">
        <v>139</v>
      </c>
      <c r="E1175" s="109" t="s">
        <v>77</v>
      </c>
      <c r="F1175" s="110">
        <v>684127</v>
      </c>
      <c r="G1175" s="111">
        <v>280000</v>
      </c>
      <c r="H1175" s="109" t="s">
        <v>63</v>
      </c>
      <c r="I1175" s="109" t="s">
        <v>62</v>
      </c>
      <c r="J1175" s="112">
        <v>45497</v>
      </c>
    </row>
    <row r="1176" spans="1:10" ht="14.4">
      <c r="A1176" s="109" t="s">
        <v>134</v>
      </c>
      <c r="B1176" s="109" t="s">
        <v>135</v>
      </c>
      <c r="C1176" s="109" t="s">
        <v>68</v>
      </c>
      <c r="D1176" s="109" t="s">
        <v>156</v>
      </c>
      <c r="E1176" s="109" t="s">
        <v>61</v>
      </c>
      <c r="F1176" s="110">
        <v>684115</v>
      </c>
      <c r="G1176" s="111">
        <v>645000</v>
      </c>
      <c r="H1176" s="109" t="s">
        <v>63</v>
      </c>
      <c r="I1176" s="109" t="s">
        <v>62</v>
      </c>
      <c r="J1176" s="112">
        <v>45497</v>
      </c>
    </row>
    <row r="1177" spans="1:10" ht="14.4">
      <c r="A1177" s="109" t="s">
        <v>134</v>
      </c>
      <c r="B1177" s="109" t="s">
        <v>135</v>
      </c>
      <c r="C1177" s="109" t="s">
        <v>126</v>
      </c>
      <c r="D1177" s="109" t="s">
        <v>154</v>
      </c>
      <c r="E1177" s="109" t="s">
        <v>61</v>
      </c>
      <c r="F1177" s="110">
        <v>684111</v>
      </c>
      <c r="G1177" s="111">
        <v>387700</v>
      </c>
      <c r="H1177" s="109" t="s">
        <v>63</v>
      </c>
      <c r="I1177" s="109" t="s">
        <v>62</v>
      </c>
      <c r="J1177" s="112">
        <v>45497</v>
      </c>
    </row>
    <row r="1178" spans="1:10" ht="14.4">
      <c r="A1178" s="109" t="s">
        <v>134</v>
      </c>
      <c r="B1178" s="109" t="s">
        <v>135</v>
      </c>
      <c r="C1178" s="109" t="s">
        <v>126</v>
      </c>
      <c r="D1178" s="109" t="s">
        <v>146</v>
      </c>
      <c r="E1178" s="109" t="s">
        <v>61</v>
      </c>
      <c r="F1178" s="110">
        <v>684778</v>
      </c>
      <c r="G1178" s="111">
        <v>633650</v>
      </c>
      <c r="H1178" s="109" t="s">
        <v>63</v>
      </c>
      <c r="I1178" s="109" t="s">
        <v>62</v>
      </c>
      <c r="J1178" s="112">
        <v>45517</v>
      </c>
    </row>
    <row r="1179" spans="1:10" ht="14.4">
      <c r="A1179" s="109" t="s">
        <v>134</v>
      </c>
      <c r="B1179" s="109" t="s">
        <v>135</v>
      </c>
      <c r="C1179" s="109" t="s">
        <v>68</v>
      </c>
      <c r="D1179" s="109" t="s">
        <v>137</v>
      </c>
      <c r="E1179" s="109" t="s">
        <v>61</v>
      </c>
      <c r="F1179" s="110">
        <v>684773</v>
      </c>
      <c r="G1179" s="111">
        <v>400000</v>
      </c>
      <c r="H1179" s="109" t="s">
        <v>63</v>
      </c>
      <c r="I1179" s="109" t="s">
        <v>62</v>
      </c>
      <c r="J1179" s="112">
        <v>45517</v>
      </c>
    </row>
    <row r="1180" spans="1:10" ht="14.4">
      <c r="A1180" s="109" t="s">
        <v>134</v>
      </c>
      <c r="B1180" s="109" t="s">
        <v>135</v>
      </c>
      <c r="C1180" s="109" t="s">
        <v>108</v>
      </c>
      <c r="D1180" s="109" t="s">
        <v>140</v>
      </c>
      <c r="E1180" s="109" t="s">
        <v>61</v>
      </c>
      <c r="F1180" s="110">
        <v>684733</v>
      </c>
      <c r="G1180" s="111">
        <v>405000</v>
      </c>
      <c r="H1180" s="109" t="s">
        <v>63</v>
      </c>
      <c r="I1180" s="109" t="s">
        <v>62</v>
      </c>
      <c r="J1180" s="112">
        <v>45516</v>
      </c>
    </row>
    <row r="1181" spans="1:10" ht="14.4">
      <c r="A1181" s="109" t="s">
        <v>134</v>
      </c>
      <c r="B1181" s="109" t="s">
        <v>135</v>
      </c>
      <c r="C1181" s="109" t="s">
        <v>68</v>
      </c>
      <c r="D1181" s="109" t="s">
        <v>137</v>
      </c>
      <c r="E1181" s="109" t="s">
        <v>61</v>
      </c>
      <c r="F1181" s="110">
        <v>688662</v>
      </c>
      <c r="G1181" s="111">
        <v>300000</v>
      </c>
      <c r="H1181" s="109" t="s">
        <v>63</v>
      </c>
      <c r="I1181" s="109" t="s">
        <v>62</v>
      </c>
      <c r="J1181" s="112">
        <v>45617</v>
      </c>
    </row>
    <row r="1182" spans="1:10" ht="14.4">
      <c r="A1182" s="109" t="s">
        <v>134</v>
      </c>
      <c r="B1182" s="109" t="s">
        <v>135</v>
      </c>
      <c r="C1182" s="109" t="s">
        <v>122</v>
      </c>
      <c r="D1182" s="109" t="s">
        <v>145</v>
      </c>
      <c r="E1182" s="109" t="s">
        <v>61</v>
      </c>
      <c r="F1182" s="110">
        <v>686253</v>
      </c>
      <c r="G1182" s="111">
        <v>360000</v>
      </c>
      <c r="H1182" s="109" t="s">
        <v>63</v>
      </c>
      <c r="I1182" s="109" t="s">
        <v>62</v>
      </c>
      <c r="J1182" s="112">
        <v>45552</v>
      </c>
    </row>
    <row r="1183" spans="1:10" ht="14.4">
      <c r="A1183" s="109" t="s">
        <v>134</v>
      </c>
      <c r="B1183" s="109" t="s">
        <v>135</v>
      </c>
      <c r="C1183" s="109" t="s">
        <v>138</v>
      </c>
      <c r="D1183" s="109" t="s">
        <v>139</v>
      </c>
      <c r="E1183" s="109" t="s">
        <v>71</v>
      </c>
      <c r="F1183" s="110">
        <v>689254</v>
      </c>
      <c r="G1183" s="111">
        <v>52500</v>
      </c>
      <c r="H1183" s="109" t="s">
        <v>63</v>
      </c>
      <c r="I1183" s="109" t="s">
        <v>62</v>
      </c>
      <c r="J1183" s="112">
        <v>45637</v>
      </c>
    </row>
    <row r="1184" spans="1:10" ht="14.4">
      <c r="A1184" s="109" t="s">
        <v>134</v>
      </c>
      <c r="B1184" s="109" t="s">
        <v>135</v>
      </c>
      <c r="C1184" s="109" t="s">
        <v>138</v>
      </c>
      <c r="D1184" s="109" t="s">
        <v>139</v>
      </c>
      <c r="E1184" s="109" t="s">
        <v>71</v>
      </c>
      <c r="F1184" s="110">
        <v>683226</v>
      </c>
      <c r="G1184" s="111">
        <v>29000</v>
      </c>
      <c r="H1184" s="109" t="s">
        <v>63</v>
      </c>
      <c r="I1184" s="109" t="s">
        <v>62</v>
      </c>
      <c r="J1184" s="112">
        <v>45468</v>
      </c>
    </row>
    <row r="1185" spans="1:10" ht="14.4">
      <c r="A1185" s="109" t="s">
        <v>134</v>
      </c>
      <c r="B1185" s="109" t="s">
        <v>135</v>
      </c>
      <c r="C1185" s="109" t="s">
        <v>138</v>
      </c>
      <c r="D1185" s="109" t="s">
        <v>139</v>
      </c>
      <c r="E1185" s="109" t="s">
        <v>71</v>
      </c>
      <c r="F1185" s="110">
        <v>683224</v>
      </c>
      <c r="G1185" s="111">
        <v>25000</v>
      </c>
      <c r="H1185" s="109" t="s">
        <v>63</v>
      </c>
      <c r="I1185" s="109" t="s">
        <v>62</v>
      </c>
      <c r="J1185" s="112">
        <v>45468</v>
      </c>
    </row>
    <row r="1186" spans="1:10" ht="14.4">
      <c r="A1186" s="109" t="s">
        <v>134</v>
      </c>
      <c r="B1186" s="109" t="s">
        <v>135</v>
      </c>
      <c r="C1186" s="109" t="s">
        <v>108</v>
      </c>
      <c r="D1186" s="109" t="s">
        <v>140</v>
      </c>
      <c r="E1186" s="109" t="s">
        <v>61</v>
      </c>
      <c r="F1186" s="110">
        <v>683456</v>
      </c>
      <c r="G1186" s="111">
        <v>439000</v>
      </c>
      <c r="H1186" s="109" t="s">
        <v>62</v>
      </c>
      <c r="I1186" s="109" t="s">
        <v>62</v>
      </c>
      <c r="J1186" s="112">
        <v>45474</v>
      </c>
    </row>
    <row r="1187" spans="1:10" ht="14.4">
      <c r="A1187" s="109" t="s">
        <v>134</v>
      </c>
      <c r="B1187" s="109" t="s">
        <v>135</v>
      </c>
      <c r="C1187" s="109" t="s">
        <v>122</v>
      </c>
      <c r="D1187" s="109" t="s">
        <v>145</v>
      </c>
      <c r="E1187" s="109" t="s">
        <v>61</v>
      </c>
      <c r="F1187" s="110">
        <v>683426</v>
      </c>
      <c r="G1187" s="111">
        <v>520000</v>
      </c>
      <c r="H1187" s="109" t="s">
        <v>63</v>
      </c>
      <c r="I1187" s="109" t="s">
        <v>62</v>
      </c>
      <c r="J1187" s="112">
        <v>45474</v>
      </c>
    </row>
    <row r="1188" spans="1:10" ht="14.4">
      <c r="A1188" s="109" t="s">
        <v>134</v>
      </c>
      <c r="B1188" s="109" t="s">
        <v>135</v>
      </c>
      <c r="C1188" s="109" t="s">
        <v>138</v>
      </c>
      <c r="D1188" s="109" t="s">
        <v>139</v>
      </c>
      <c r="E1188" s="109" t="s">
        <v>95</v>
      </c>
      <c r="F1188" s="110">
        <v>683425</v>
      </c>
      <c r="G1188" s="111">
        <v>440000</v>
      </c>
      <c r="H1188" s="109" t="s">
        <v>63</v>
      </c>
      <c r="I1188" s="109" t="s">
        <v>62</v>
      </c>
      <c r="J1188" s="112">
        <v>45474</v>
      </c>
    </row>
    <row r="1189" spans="1:10" ht="14.4">
      <c r="A1189" s="109" t="s">
        <v>134</v>
      </c>
      <c r="B1189" s="109" t="s">
        <v>135</v>
      </c>
      <c r="C1189" s="109" t="s">
        <v>68</v>
      </c>
      <c r="D1189" s="109" t="s">
        <v>137</v>
      </c>
      <c r="E1189" s="109" t="s">
        <v>71</v>
      </c>
      <c r="F1189" s="110">
        <v>683416</v>
      </c>
      <c r="G1189" s="111">
        <v>22000</v>
      </c>
      <c r="H1189" s="109" t="s">
        <v>63</v>
      </c>
      <c r="I1189" s="109" t="s">
        <v>62</v>
      </c>
      <c r="J1189" s="112">
        <v>45474</v>
      </c>
    </row>
    <row r="1190" spans="1:10" ht="14.4">
      <c r="A1190" s="109" t="s">
        <v>134</v>
      </c>
      <c r="B1190" s="109" t="s">
        <v>135</v>
      </c>
      <c r="C1190" s="109" t="s">
        <v>68</v>
      </c>
      <c r="D1190" s="109" t="s">
        <v>137</v>
      </c>
      <c r="E1190" s="109" t="s">
        <v>61</v>
      </c>
      <c r="F1190" s="110">
        <v>683410</v>
      </c>
      <c r="G1190" s="111">
        <v>369900</v>
      </c>
      <c r="H1190" s="109" t="s">
        <v>63</v>
      </c>
      <c r="I1190" s="109" t="s">
        <v>62</v>
      </c>
      <c r="J1190" s="112">
        <v>45471</v>
      </c>
    </row>
    <row r="1191" spans="1:10" ht="14.4">
      <c r="A1191" s="109" t="s">
        <v>134</v>
      </c>
      <c r="B1191" s="109" t="s">
        <v>135</v>
      </c>
      <c r="C1191" s="109" t="s">
        <v>66</v>
      </c>
      <c r="D1191" s="109" t="s">
        <v>67</v>
      </c>
      <c r="E1191" s="109" t="s">
        <v>77</v>
      </c>
      <c r="F1191" s="110">
        <v>683404</v>
      </c>
      <c r="G1191" s="111">
        <v>344000</v>
      </c>
      <c r="H1191" s="109" t="s">
        <v>117</v>
      </c>
      <c r="I1191" s="109" t="s">
        <v>117</v>
      </c>
      <c r="J1191" s="112">
        <v>45471</v>
      </c>
    </row>
    <row r="1192" spans="1:10" ht="14.4">
      <c r="A1192" s="109" t="s">
        <v>134</v>
      </c>
      <c r="B1192" s="109" t="s">
        <v>135</v>
      </c>
      <c r="C1192" s="109" t="s">
        <v>122</v>
      </c>
      <c r="D1192" s="109" t="s">
        <v>145</v>
      </c>
      <c r="E1192" s="109" t="s">
        <v>61</v>
      </c>
      <c r="F1192" s="110">
        <v>683396</v>
      </c>
      <c r="G1192" s="111">
        <v>545000</v>
      </c>
      <c r="H1192" s="109" t="s">
        <v>63</v>
      </c>
      <c r="I1192" s="109" t="s">
        <v>62</v>
      </c>
      <c r="J1192" s="112">
        <v>45471</v>
      </c>
    </row>
    <row r="1193" spans="1:10" ht="14.4">
      <c r="A1193" s="109" t="s">
        <v>134</v>
      </c>
      <c r="B1193" s="109" t="s">
        <v>135</v>
      </c>
      <c r="C1193" s="109" t="s">
        <v>108</v>
      </c>
      <c r="D1193" s="109" t="s">
        <v>140</v>
      </c>
      <c r="E1193" s="109" t="s">
        <v>61</v>
      </c>
      <c r="F1193" s="110">
        <v>683379</v>
      </c>
      <c r="G1193" s="111">
        <v>335000</v>
      </c>
      <c r="H1193" s="109" t="s">
        <v>63</v>
      </c>
      <c r="I1193" s="109" t="s">
        <v>62</v>
      </c>
      <c r="J1193" s="112">
        <v>45471</v>
      </c>
    </row>
    <row r="1194" spans="1:10" ht="14.4">
      <c r="A1194" s="109" t="s">
        <v>134</v>
      </c>
      <c r="B1194" s="109" t="s">
        <v>135</v>
      </c>
      <c r="C1194" s="109" t="s">
        <v>68</v>
      </c>
      <c r="D1194" s="109" t="s">
        <v>156</v>
      </c>
      <c r="E1194" s="109" t="s">
        <v>61</v>
      </c>
      <c r="F1194" s="110">
        <v>683375</v>
      </c>
      <c r="G1194" s="111">
        <v>415000</v>
      </c>
      <c r="H1194" s="109" t="s">
        <v>63</v>
      </c>
      <c r="I1194" s="109" t="s">
        <v>62</v>
      </c>
      <c r="J1194" s="112">
        <v>45471</v>
      </c>
    </row>
    <row r="1195" spans="1:10" ht="14.4">
      <c r="A1195" s="109" t="s">
        <v>134</v>
      </c>
      <c r="B1195" s="109" t="s">
        <v>135</v>
      </c>
      <c r="C1195" s="109" t="s">
        <v>66</v>
      </c>
      <c r="D1195" s="109" t="s">
        <v>73</v>
      </c>
      <c r="E1195" s="109" t="s">
        <v>61</v>
      </c>
      <c r="F1195" s="110">
        <v>683265</v>
      </c>
      <c r="G1195" s="111">
        <v>785000</v>
      </c>
      <c r="H1195" s="109" t="s">
        <v>63</v>
      </c>
      <c r="I1195" s="109" t="s">
        <v>62</v>
      </c>
      <c r="J1195" s="112">
        <v>45469</v>
      </c>
    </row>
    <row r="1196" spans="1:10" ht="14.4">
      <c r="A1196" s="109" t="s">
        <v>134</v>
      </c>
      <c r="B1196" s="109" t="s">
        <v>135</v>
      </c>
      <c r="C1196" s="109" t="s">
        <v>122</v>
      </c>
      <c r="D1196" s="109" t="s">
        <v>145</v>
      </c>
      <c r="E1196" s="109" t="s">
        <v>61</v>
      </c>
      <c r="F1196" s="110">
        <v>686295</v>
      </c>
      <c r="G1196" s="111">
        <v>393000</v>
      </c>
      <c r="H1196" s="109" t="s">
        <v>63</v>
      </c>
      <c r="I1196" s="109" t="s">
        <v>62</v>
      </c>
      <c r="J1196" s="112">
        <v>45552</v>
      </c>
    </row>
    <row r="1197" spans="1:10" ht="14.4">
      <c r="A1197" s="109" t="s">
        <v>134</v>
      </c>
      <c r="B1197" s="109" t="s">
        <v>135</v>
      </c>
      <c r="C1197" s="109" t="s">
        <v>108</v>
      </c>
      <c r="D1197" s="109" t="s">
        <v>140</v>
      </c>
      <c r="E1197" s="109" t="s">
        <v>61</v>
      </c>
      <c r="F1197" s="110">
        <v>683270</v>
      </c>
      <c r="G1197" s="111">
        <v>459500</v>
      </c>
      <c r="H1197" s="109" t="s">
        <v>62</v>
      </c>
      <c r="I1197" s="109" t="s">
        <v>62</v>
      </c>
      <c r="J1197" s="112">
        <v>45469</v>
      </c>
    </row>
    <row r="1198" spans="1:10" ht="14.4">
      <c r="A1198" s="109" t="s">
        <v>134</v>
      </c>
      <c r="B1198" s="109" t="s">
        <v>135</v>
      </c>
      <c r="C1198" s="109" t="s">
        <v>138</v>
      </c>
      <c r="D1198" s="109" t="s">
        <v>139</v>
      </c>
      <c r="E1198" s="109" t="s">
        <v>61</v>
      </c>
      <c r="F1198" s="110">
        <v>686195</v>
      </c>
      <c r="G1198" s="111">
        <v>162500</v>
      </c>
      <c r="H1198" s="109" t="s">
        <v>63</v>
      </c>
      <c r="I1198" s="109" t="s">
        <v>62</v>
      </c>
      <c r="J1198" s="112">
        <v>45551</v>
      </c>
    </row>
    <row r="1199" spans="1:10" ht="14.4">
      <c r="A1199" s="109" t="s">
        <v>134</v>
      </c>
      <c r="B1199" s="109" t="s">
        <v>135</v>
      </c>
      <c r="C1199" s="109" t="s">
        <v>126</v>
      </c>
      <c r="D1199" s="109" t="s">
        <v>136</v>
      </c>
      <c r="E1199" s="109" t="s">
        <v>71</v>
      </c>
      <c r="F1199" s="110">
        <v>686466</v>
      </c>
      <c r="G1199" s="111">
        <v>25000</v>
      </c>
      <c r="H1199" s="109" t="s">
        <v>63</v>
      </c>
      <c r="I1199" s="109" t="s">
        <v>62</v>
      </c>
      <c r="J1199" s="112">
        <v>45558</v>
      </c>
    </row>
    <row r="1200" spans="1:10" ht="14.4">
      <c r="A1200" s="109" t="s">
        <v>134</v>
      </c>
      <c r="B1200" s="109" t="s">
        <v>135</v>
      </c>
      <c r="C1200" s="109" t="s">
        <v>68</v>
      </c>
      <c r="D1200" s="109" t="s">
        <v>137</v>
      </c>
      <c r="E1200" s="109" t="s">
        <v>61</v>
      </c>
      <c r="F1200" s="110">
        <v>686444</v>
      </c>
      <c r="G1200" s="111">
        <v>370000</v>
      </c>
      <c r="H1200" s="109" t="s">
        <v>63</v>
      </c>
      <c r="I1200" s="109" t="s">
        <v>62</v>
      </c>
      <c r="J1200" s="112">
        <v>45555</v>
      </c>
    </row>
    <row r="1201" spans="1:10" ht="14.4">
      <c r="A1201" s="109" t="s">
        <v>134</v>
      </c>
      <c r="B1201" s="109" t="s">
        <v>135</v>
      </c>
      <c r="C1201" s="109" t="s">
        <v>68</v>
      </c>
      <c r="D1201" s="109" t="s">
        <v>155</v>
      </c>
      <c r="E1201" s="109" t="s">
        <v>71</v>
      </c>
      <c r="F1201" s="110">
        <v>686425</v>
      </c>
      <c r="G1201" s="111">
        <v>26620</v>
      </c>
      <c r="H1201" s="109" t="s">
        <v>63</v>
      </c>
      <c r="I1201" s="109" t="s">
        <v>62</v>
      </c>
      <c r="J1201" s="112">
        <v>45555</v>
      </c>
    </row>
    <row r="1202" spans="1:10" ht="14.4">
      <c r="A1202" s="109" t="s">
        <v>134</v>
      </c>
      <c r="B1202" s="109" t="s">
        <v>135</v>
      </c>
      <c r="C1202" s="109" t="s">
        <v>68</v>
      </c>
      <c r="D1202" s="109" t="s">
        <v>107</v>
      </c>
      <c r="E1202" s="109" t="s">
        <v>61</v>
      </c>
      <c r="F1202" s="110">
        <v>686409</v>
      </c>
      <c r="G1202" s="111">
        <v>205800</v>
      </c>
      <c r="H1202" s="109" t="s">
        <v>63</v>
      </c>
      <c r="I1202" s="109" t="s">
        <v>62</v>
      </c>
      <c r="J1202" s="112">
        <v>45555</v>
      </c>
    </row>
    <row r="1203" spans="1:10" ht="14.4">
      <c r="A1203" s="109" t="s">
        <v>134</v>
      </c>
      <c r="B1203" s="109" t="s">
        <v>135</v>
      </c>
      <c r="C1203" s="109" t="s">
        <v>108</v>
      </c>
      <c r="D1203" s="109" t="s">
        <v>140</v>
      </c>
      <c r="E1203" s="109" t="s">
        <v>71</v>
      </c>
      <c r="F1203" s="110">
        <v>686405</v>
      </c>
      <c r="G1203" s="111">
        <v>520000</v>
      </c>
      <c r="H1203" s="109" t="s">
        <v>63</v>
      </c>
      <c r="I1203" s="109" t="s">
        <v>62</v>
      </c>
      <c r="J1203" s="112">
        <v>45555</v>
      </c>
    </row>
    <row r="1204" spans="1:10" ht="14.4">
      <c r="A1204" s="109" t="s">
        <v>134</v>
      </c>
      <c r="B1204" s="109" t="s">
        <v>135</v>
      </c>
      <c r="C1204" s="109" t="s">
        <v>126</v>
      </c>
      <c r="D1204" s="109" t="s">
        <v>146</v>
      </c>
      <c r="E1204" s="109" t="s">
        <v>61</v>
      </c>
      <c r="F1204" s="110">
        <v>686378</v>
      </c>
      <c r="G1204" s="111">
        <v>475000</v>
      </c>
      <c r="H1204" s="109" t="s">
        <v>63</v>
      </c>
      <c r="I1204" s="109" t="s">
        <v>62</v>
      </c>
      <c r="J1204" s="112">
        <v>45554</v>
      </c>
    </row>
    <row r="1205" spans="1:10" ht="14.4">
      <c r="A1205" s="109" t="s">
        <v>134</v>
      </c>
      <c r="B1205" s="109" t="s">
        <v>135</v>
      </c>
      <c r="C1205" s="109" t="s">
        <v>138</v>
      </c>
      <c r="D1205" s="109" t="s">
        <v>139</v>
      </c>
      <c r="E1205" s="109" t="s">
        <v>61</v>
      </c>
      <c r="F1205" s="110">
        <v>686336</v>
      </c>
      <c r="G1205" s="111">
        <v>250000</v>
      </c>
      <c r="H1205" s="109" t="s">
        <v>63</v>
      </c>
      <c r="I1205" s="109" t="s">
        <v>62</v>
      </c>
      <c r="J1205" s="112">
        <v>45553</v>
      </c>
    </row>
    <row r="1206" spans="1:10" ht="14.4">
      <c r="A1206" s="109" t="s">
        <v>134</v>
      </c>
      <c r="B1206" s="109" t="s">
        <v>135</v>
      </c>
      <c r="C1206" s="109" t="s">
        <v>68</v>
      </c>
      <c r="D1206" s="109" t="s">
        <v>137</v>
      </c>
      <c r="E1206" s="109" t="s">
        <v>61</v>
      </c>
      <c r="F1206" s="110">
        <v>686116</v>
      </c>
      <c r="G1206" s="111">
        <v>225000</v>
      </c>
      <c r="H1206" s="109" t="s">
        <v>63</v>
      </c>
      <c r="I1206" s="109" t="s">
        <v>62</v>
      </c>
      <c r="J1206" s="112">
        <v>45547</v>
      </c>
    </row>
    <row r="1207" spans="1:10" ht="14.4">
      <c r="A1207" s="109" t="s">
        <v>134</v>
      </c>
      <c r="B1207" s="109" t="s">
        <v>135</v>
      </c>
      <c r="C1207" s="109" t="s">
        <v>138</v>
      </c>
      <c r="D1207" s="109" t="s">
        <v>139</v>
      </c>
      <c r="E1207" s="109" t="s">
        <v>61</v>
      </c>
      <c r="F1207" s="110">
        <v>686113</v>
      </c>
      <c r="G1207" s="111">
        <v>260000</v>
      </c>
      <c r="H1207" s="109" t="s">
        <v>63</v>
      </c>
      <c r="I1207" s="109" t="s">
        <v>62</v>
      </c>
      <c r="J1207" s="112">
        <v>45547</v>
      </c>
    </row>
    <row r="1208" spans="1:10" ht="14.4">
      <c r="A1208" s="109" t="s">
        <v>134</v>
      </c>
      <c r="B1208" s="109" t="s">
        <v>135</v>
      </c>
      <c r="C1208" s="109" t="s">
        <v>138</v>
      </c>
      <c r="D1208" s="109" t="s">
        <v>139</v>
      </c>
      <c r="E1208" s="109" t="s">
        <v>61</v>
      </c>
      <c r="F1208" s="110">
        <v>686096</v>
      </c>
      <c r="G1208" s="111">
        <v>1050000</v>
      </c>
      <c r="H1208" s="109" t="s">
        <v>63</v>
      </c>
      <c r="I1208" s="109" t="s">
        <v>62</v>
      </c>
      <c r="J1208" s="112">
        <v>45547</v>
      </c>
    </row>
    <row r="1209" spans="1:10" ht="14.4">
      <c r="A1209" s="109" t="s">
        <v>134</v>
      </c>
      <c r="B1209" s="109" t="s">
        <v>135</v>
      </c>
      <c r="C1209" s="109" t="s">
        <v>108</v>
      </c>
      <c r="D1209" s="109" t="s">
        <v>140</v>
      </c>
      <c r="E1209" s="109" t="s">
        <v>71</v>
      </c>
      <c r="F1209" s="110">
        <v>686074</v>
      </c>
      <c r="G1209" s="111">
        <v>150000</v>
      </c>
      <c r="H1209" s="109" t="s">
        <v>63</v>
      </c>
      <c r="I1209" s="109" t="s">
        <v>62</v>
      </c>
      <c r="J1209" s="112">
        <v>45547</v>
      </c>
    </row>
    <row r="1210" spans="1:10" ht="14.4">
      <c r="A1210" s="109" t="s">
        <v>134</v>
      </c>
      <c r="B1210" s="109" t="s">
        <v>135</v>
      </c>
      <c r="C1210" s="109" t="s">
        <v>138</v>
      </c>
      <c r="D1210" s="109" t="s">
        <v>139</v>
      </c>
      <c r="E1210" s="109" t="s">
        <v>77</v>
      </c>
      <c r="F1210" s="110">
        <v>683365</v>
      </c>
      <c r="G1210" s="111">
        <v>370000</v>
      </c>
      <c r="H1210" s="109" t="s">
        <v>63</v>
      </c>
      <c r="I1210" s="109" t="s">
        <v>62</v>
      </c>
      <c r="J1210" s="112">
        <v>45471</v>
      </c>
    </row>
    <row r="1211" spans="1:10" ht="14.4">
      <c r="A1211" s="109" t="s">
        <v>134</v>
      </c>
      <c r="B1211" s="109" t="s">
        <v>135</v>
      </c>
      <c r="C1211" s="109" t="s">
        <v>138</v>
      </c>
      <c r="D1211" s="109" t="s">
        <v>139</v>
      </c>
      <c r="E1211" s="109" t="s">
        <v>76</v>
      </c>
      <c r="F1211" s="110">
        <v>685011</v>
      </c>
      <c r="G1211" s="111">
        <v>175000</v>
      </c>
      <c r="H1211" s="109" t="s">
        <v>63</v>
      </c>
      <c r="I1211" s="109" t="s">
        <v>62</v>
      </c>
      <c r="J1211" s="112">
        <v>45524</v>
      </c>
    </row>
    <row r="1212" spans="1:10" ht="14.4">
      <c r="A1212" s="109" t="s">
        <v>134</v>
      </c>
      <c r="B1212" s="109" t="s">
        <v>135</v>
      </c>
      <c r="C1212" s="109" t="s">
        <v>68</v>
      </c>
      <c r="D1212" s="109" t="s">
        <v>137</v>
      </c>
      <c r="E1212" s="109" t="s">
        <v>61</v>
      </c>
      <c r="F1212" s="110">
        <v>689064</v>
      </c>
      <c r="G1212" s="111">
        <v>344900</v>
      </c>
      <c r="H1212" s="109" t="s">
        <v>63</v>
      </c>
      <c r="I1212" s="109" t="s">
        <v>62</v>
      </c>
      <c r="J1212" s="112">
        <v>45631</v>
      </c>
    </row>
    <row r="1213" spans="1:10" ht="14.4">
      <c r="A1213" s="109" t="s">
        <v>134</v>
      </c>
      <c r="B1213" s="109" t="s">
        <v>135</v>
      </c>
      <c r="C1213" s="109" t="s">
        <v>68</v>
      </c>
      <c r="D1213" s="109" t="s">
        <v>137</v>
      </c>
      <c r="E1213" s="109" t="s">
        <v>61</v>
      </c>
      <c r="F1213" s="110">
        <v>689059</v>
      </c>
      <c r="G1213" s="111">
        <v>370000</v>
      </c>
      <c r="H1213" s="109" t="s">
        <v>63</v>
      </c>
      <c r="I1213" s="109" t="s">
        <v>62</v>
      </c>
      <c r="J1213" s="112">
        <v>45631</v>
      </c>
    </row>
    <row r="1214" spans="1:10" ht="14.4">
      <c r="A1214" s="109" t="s">
        <v>134</v>
      </c>
      <c r="B1214" s="109" t="s">
        <v>135</v>
      </c>
      <c r="C1214" s="109" t="s">
        <v>108</v>
      </c>
      <c r="D1214" s="109" t="s">
        <v>140</v>
      </c>
      <c r="E1214" s="109" t="s">
        <v>61</v>
      </c>
      <c r="F1214" s="110">
        <v>689055</v>
      </c>
      <c r="G1214" s="111">
        <v>409000</v>
      </c>
      <c r="H1214" s="109" t="s">
        <v>62</v>
      </c>
      <c r="I1214" s="109" t="s">
        <v>62</v>
      </c>
      <c r="J1214" s="112">
        <v>45631</v>
      </c>
    </row>
    <row r="1215" spans="1:10" ht="14.4">
      <c r="A1215" s="109" t="s">
        <v>134</v>
      </c>
      <c r="B1215" s="109" t="s">
        <v>135</v>
      </c>
      <c r="C1215" s="109" t="s">
        <v>108</v>
      </c>
      <c r="D1215" s="109" t="s">
        <v>140</v>
      </c>
      <c r="E1215" s="109" t="s">
        <v>61</v>
      </c>
      <c r="F1215" s="110">
        <v>689022</v>
      </c>
      <c r="G1215" s="111">
        <v>205000</v>
      </c>
      <c r="H1215" s="109" t="s">
        <v>63</v>
      </c>
      <c r="I1215" s="109" t="s">
        <v>62</v>
      </c>
      <c r="J1215" s="112">
        <v>45631</v>
      </c>
    </row>
    <row r="1216" spans="1:10" ht="14.4">
      <c r="A1216" s="109" t="s">
        <v>134</v>
      </c>
      <c r="B1216" s="109" t="s">
        <v>135</v>
      </c>
      <c r="C1216" s="109" t="s">
        <v>68</v>
      </c>
      <c r="D1216" s="109" t="s">
        <v>155</v>
      </c>
      <c r="E1216" s="109" t="s">
        <v>71</v>
      </c>
      <c r="F1216" s="110">
        <v>688970</v>
      </c>
      <c r="G1216" s="111">
        <v>172500</v>
      </c>
      <c r="H1216" s="109" t="s">
        <v>63</v>
      </c>
      <c r="I1216" s="109" t="s">
        <v>62</v>
      </c>
      <c r="J1216" s="112">
        <v>45629</v>
      </c>
    </row>
    <row r="1217" spans="1:10" ht="14.4">
      <c r="A1217" s="109" t="s">
        <v>134</v>
      </c>
      <c r="B1217" s="109" t="s">
        <v>135</v>
      </c>
      <c r="C1217" s="109" t="s">
        <v>68</v>
      </c>
      <c r="D1217" s="109" t="s">
        <v>141</v>
      </c>
      <c r="E1217" s="109" t="s">
        <v>61</v>
      </c>
      <c r="F1217" s="110">
        <v>688966</v>
      </c>
      <c r="G1217" s="111">
        <v>506000</v>
      </c>
      <c r="H1217" s="109" t="s">
        <v>63</v>
      </c>
      <c r="I1217" s="109" t="s">
        <v>62</v>
      </c>
      <c r="J1217" s="112">
        <v>45629</v>
      </c>
    </row>
    <row r="1218" spans="1:10" ht="14.4">
      <c r="A1218" s="109" t="s">
        <v>134</v>
      </c>
      <c r="B1218" s="109" t="s">
        <v>135</v>
      </c>
      <c r="C1218" s="109" t="s">
        <v>142</v>
      </c>
      <c r="D1218" s="109" t="s">
        <v>157</v>
      </c>
      <c r="E1218" s="109" t="s">
        <v>61</v>
      </c>
      <c r="F1218" s="110">
        <v>688954</v>
      </c>
      <c r="G1218" s="111">
        <v>320000</v>
      </c>
      <c r="H1218" s="109" t="s">
        <v>63</v>
      </c>
      <c r="I1218" s="109" t="s">
        <v>62</v>
      </c>
      <c r="J1218" s="112">
        <v>45629</v>
      </c>
    </row>
    <row r="1219" spans="1:10" ht="14.4">
      <c r="A1219" s="109" t="s">
        <v>134</v>
      </c>
      <c r="B1219" s="109" t="s">
        <v>135</v>
      </c>
      <c r="C1219" s="109" t="s">
        <v>108</v>
      </c>
      <c r="D1219" s="109" t="s">
        <v>140</v>
      </c>
      <c r="E1219" s="109" t="s">
        <v>61</v>
      </c>
      <c r="F1219" s="110">
        <v>688925</v>
      </c>
      <c r="G1219" s="111">
        <v>325000</v>
      </c>
      <c r="H1219" s="109" t="s">
        <v>63</v>
      </c>
      <c r="I1219" s="109" t="s">
        <v>62</v>
      </c>
      <c r="J1219" s="112">
        <v>45628</v>
      </c>
    </row>
    <row r="1220" spans="1:10" ht="14.4">
      <c r="A1220" s="109" t="s">
        <v>134</v>
      </c>
      <c r="B1220" s="109" t="s">
        <v>135</v>
      </c>
      <c r="C1220" s="109" t="s">
        <v>68</v>
      </c>
      <c r="D1220" s="109" t="s">
        <v>137</v>
      </c>
      <c r="E1220" s="109" t="s">
        <v>61</v>
      </c>
      <c r="F1220" s="110">
        <v>688921</v>
      </c>
      <c r="G1220" s="111">
        <v>385000</v>
      </c>
      <c r="H1220" s="109" t="s">
        <v>63</v>
      </c>
      <c r="I1220" s="109" t="s">
        <v>62</v>
      </c>
      <c r="J1220" s="112">
        <v>45628</v>
      </c>
    </row>
    <row r="1221" spans="1:10" ht="14.4">
      <c r="A1221" s="109" t="s">
        <v>134</v>
      </c>
      <c r="B1221" s="109" t="s">
        <v>135</v>
      </c>
      <c r="C1221" s="109" t="s">
        <v>126</v>
      </c>
      <c r="D1221" s="109" t="s">
        <v>146</v>
      </c>
      <c r="E1221" s="109" t="s">
        <v>61</v>
      </c>
      <c r="F1221" s="110">
        <v>688917</v>
      </c>
      <c r="G1221" s="111">
        <v>580000</v>
      </c>
      <c r="H1221" s="109" t="s">
        <v>63</v>
      </c>
      <c r="I1221" s="109" t="s">
        <v>62</v>
      </c>
      <c r="J1221" s="112">
        <v>45628</v>
      </c>
    </row>
    <row r="1222" spans="1:10" ht="14.4">
      <c r="A1222" s="109" t="s">
        <v>134</v>
      </c>
      <c r="B1222" s="109" t="s">
        <v>135</v>
      </c>
      <c r="C1222" s="109" t="s">
        <v>138</v>
      </c>
      <c r="D1222" s="109" t="s">
        <v>139</v>
      </c>
      <c r="E1222" s="109" t="s">
        <v>77</v>
      </c>
      <c r="F1222" s="110">
        <v>682063</v>
      </c>
      <c r="G1222" s="111">
        <v>375000</v>
      </c>
      <c r="H1222" s="109" t="s">
        <v>63</v>
      </c>
      <c r="I1222" s="109" t="s">
        <v>62</v>
      </c>
      <c r="J1222" s="112">
        <v>45436</v>
      </c>
    </row>
    <row r="1223" spans="1:10" ht="14.4">
      <c r="A1223" s="109" t="s">
        <v>134</v>
      </c>
      <c r="B1223" s="109" t="s">
        <v>135</v>
      </c>
      <c r="C1223" s="109" t="s">
        <v>68</v>
      </c>
      <c r="D1223" s="109" t="s">
        <v>137</v>
      </c>
      <c r="E1223" s="109" t="s">
        <v>61</v>
      </c>
      <c r="F1223" s="110">
        <v>685194</v>
      </c>
      <c r="G1223" s="111">
        <v>457400</v>
      </c>
      <c r="H1223" s="109" t="s">
        <v>63</v>
      </c>
      <c r="I1223" s="109" t="s">
        <v>62</v>
      </c>
      <c r="J1223" s="112">
        <v>45526</v>
      </c>
    </row>
    <row r="1224" spans="1:10" ht="14.4">
      <c r="A1224" s="109" t="s">
        <v>134</v>
      </c>
      <c r="B1224" s="109" t="s">
        <v>135</v>
      </c>
      <c r="C1224" s="109" t="s">
        <v>122</v>
      </c>
      <c r="D1224" s="109" t="s">
        <v>145</v>
      </c>
      <c r="E1224" s="109" t="s">
        <v>61</v>
      </c>
      <c r="F1224" s="110">
        <v>683228</v>
      </c>
      <c r="G1224" s="111">
        <v>395000</v>
      </c>
      <c r="H1224" s="109" t="s">
        <v>63</v>
      </c>
      <c r="I1224" s="109" t="s">
        <v>62</v>
      </c>
      <c r="J1224" s="112">
        <v>45468</v>
      </c>
    </row>
    <row r="1225" spans="1:10" ht="14.4">
      <c r="A1225" s="109" t="s">
        <v>134</v>
      </c>
      <c r="B1225" s="109" t="s">
        <v>135</v>
      </c>
      <c r="C1225" s="109" t="s">
        <v>142</v>
      </c>
      <c r="D1225" s="109" t="s">
        <v>155</v>
      </c>
      <c r="E1225" s="109" t="s">
        <v>61</v>
      </c>
      <c r="F1225" s="110">
        <v>685040</v>
      </c>
      <c r="G1225" s="111">
        <v>100000</v>
      </c>
      <c r="H1225" s="109" t="s">
        <v>63</v>
      </c>
      <c r="I1225" s="109" t="s">
        <v>62</v>
      </c>
      <c r="J1225" s="112">
        <v>45524</v>
      </c>
    </row>
    <row r="1226" spans="1:10" ht="14.4">
      <c r="A1226" s="109" t="s">
        <v>134</v>
      </c>
      <c r="B1226" s="109" t="s">
        <v>135</v>
      </c>
      <c r="C1226" s="109" t="s">
        <v>138</v>
      </c>
      <c r="D1226" s="109" t="s">
        <v>139</v>
      </c>
      <c r="E1226" s="109" t="s">
        <v>71</v>
      </c>
      <c r="F1226" s="110">
        <v>688882</v>
      </c>
      <c r="G1226" s="111">
        <v>80000</v>
      </c>
      <c r="H1226" s="109" t="s">
        <v>63</v>
      </c>
      <c r="I1226" s="109" t="s">
        <v>62</v>
      </c>
      <c r="J1226" s="112">
        <v>45623</v>
      </c>
    </row>
    <row r="1227" spans="1:10" ht="14.4">
      <c r="A1227" s="109" t="s">
        <v>134</v>
      </c>
      <c r="B1227" s="109" t="s">
        <v>135</v>
      </c>
      <c r="C1227" s="109" t="s">
        <v>138</v>
      </c>
      <c r="D1227" s="109" t="s">
        <v>139</v>
      </c>
      <c r="E1227" s="109" t="s">
        <v>61</v>
      </c>
      <c r="F1227" s="110">
        <v>684965</v>
      </c>
      <c r="G1227" s="111">
        <v>325000</v>
      </c>
      <c r="H1227" s="109" t="s">
        <v>63</v>
      </c>
      <c r="I1227" s="109" t="s">
        <v>62</v>
      </c>
      <c r="J1227" s="112">
        <v>45523</v>
      </c>
    </row>
    <row r="1228" spans="1:10" ht="14.4">
      <c r="A1228" s="109" t="s">
        <v>134</v>
      </c>
      <c r="B1228" s="109" t="s">
        <v>135</v>
      </c>
      <c r="C1228" s="109" t="s">
        <v>68</v>
      </c>
      <c r="D1228" s="109" t="s">
        <v>156</v>
      </c>
      <c r="E1228" s="109" t="s">
        <v>61</v>
      </c>
      <c r="F1228" s="110">
        <v>684881</v>
      </c>
      <c r="G1228" s="111">
        <v>415000</v>
      </c>
      <c r="H1228" s="109" t="s">
        <v>63</v>
      </c>
      <c r="I1228" s="109" t="s">
        <v>62</v>
      </c>
      <c r="J1228" s="112">
        <v>45519</v>
      </c>
    </row>
    <row r="1229" spans="1:10" ht="14.4">
      <c r="A1229" s="109" t="s">
        <v>134</v>
      </c>
      <c r="B1229" s="109" t="s">
        <v>135</v>
      </c>
      <c r="C1229" s="109" t="s">
        <v>138</v>
      </c>
      <c r="D1229" s="109" t="s">
        <v>139</v>
      </c>
      <c r="E1229" s="109" t="s">
        <v>71</v>
      </c>
      <c r="F1229" s="110">
        <v>684879</v>
      </c>
      <c r="G1229" s="111">
        <v>45000</v>
      </c>
      <c r="H1229" s="109" t="s">
        <v>63</v>
      </c>
      <c r="I1229" s="109" t="s">
        <v>62</v>
      </c>
      <c r="J1229" s="112">
        <v>45519</v>
      </c>
    </row>
    <row r="1230" spans="1:10" ht="14.4">
      <c r="A1230" s="109" t="s">
        <v>134</v>
      </c>
      <c r="B1230" s="109" t="s">
        <v>135</v>
      </c>
      <c r="C1230" s="109" t="s">
        <v>68</v>
      </c>
      <c r="D1230" s="109" t="s">
        <v>137</v>
      </c>
      <c r="E1230" s="109" t="s">
        <v>61</v>
      </c>
      <c r="F1230" s="110">
        <v>684847</v>
      </c>
      <c r="G1230" s="111">
        <v>565000</v>
      </c>
      <c r="H1230" s="109" t="s">
        <v>63</v>
      </c>
      <c r="I1230" s="109" t="s">
        <v>62</v>
      </c>
      <c r="J1230" s="112">
        <v>45518</v>
      </c>
    </row>
    <row r="1231" spans="1:10" ht="14.4">
      <c r="A1231" s="109" t="s">
        <v>134</v>
      </c>
      <c r="B1231" s="109" t="s">
        <v>135</v>
      </c>
      <c r="C1231" s="109" t="s">
        <v>138</v>
      </c>
      <c r="D1231" s="109" t="s">
        <v>139</v>
      </c>
      <c r="E1231" s="109" t="s">
        <v>77</v>
      </c>
      <c r="F1231" s="110">
        <v>684806</v>
      </c>
      <c r="G1231" s="111">
        <v>254000</v>
      </c>
      <c r="H1231" s="109" t="s">
        <v>63</v>
      </c>
      <c r="I1231" s="109" t="s">
        <v>62</v>
      </c>
      <c r="J1231" s="112">
        <v>45517</v>
      </c>
    </row>
    <row r="1232" spans="1:10" ht="14.4">
      <c r="A1232" s="109" t="s">
        <v>134</v>
      </c>
      <c r="B1232" s="109" t="s">
        <v>135</v>
      </c>
      <c r="C1232" s="109" t="s">
        <v>122</v>
      </c>
      <c r="D1232" s="109" t="s">
        <v>145</v>
      </c>
      <c r="E1232" s="109" t="s">
        <v>71</v>
      </c>
      <c r="F1232" s="110">
        <v>683615</v>
      </c>
      <c r="G1232" s="111">
        <v>115000</v>
      </c>
      <c r="H1232" s="109" t="s">
        <v>63</v>
      </c>
      <c r="I1232" s="109" t="s">
        <v>62</v>
      </c>
      <c r="J1232" s="112">
        <v>45482</v>
      </c>
    </row>
    <row r="1233" spans="1:10" ht="14.4">
      <c r="A1233" s="109" t="s">
        <v>134</v>
      </c>
      <c r="B1233" s="109" t="s">
        <v>135</v>
      </c>
      <c r="C1233" s="109" t="s">
        <v>126</v>
      </c>
      <c r="D1233" s="109" t="s">
        <v>154</v>
      </c>
      <c r="E1233" s="109" t="s">
        <v>61</v>
      </c>
      <c r="F1233" s="110">
        <v>683610</v>
      </c>
      <c r="G1233" s="111">
        <v>265000</v>
      </c>
      <c r="H1233" s="109" t="s">
        <v>63</v>
      </c>
      <c r="I1233" s="109" t="s">
        <v>62</v>
      </c>
      <c r="J1233" s="112">
        <v>45482</v>
      </c>
    </row>
    <row r="1234" spans="1:10" ht="14.4">
      <c r="A1234" s="109" t="s">
        <v>134</v>
      </c>
      <c r="B1234" s="109" t="s">
        <v>135</v>
      </c>
      <c r="C1234" s="109" t="s">
        <v>68</v>
      </c>
      <c r="D1234" s="109" t="s">
        <v>156</v>
      </c>
      <c r="E1234" s="109" t="s">
        <v>61</v>
      </c>
      <c r="F1234" s="110">
        <v>683602</v>
      </c>
      <c r="G1234" s="111">
        <v>413784</v>
      </c>
      <c r="H1234" s="109" t="s">
        <v>63</v>
      </c>
      <c r="I1234" s="109" t="s">
        <v>62</v>
      </c>
      <c r="J1234" s="112">
        <v>45481</v>
      </c>
    </row>
    <row r="1235" spans="1:10" ht="14.4">
      <c r="A1235" s="109" t="s">
        <v>134</v>
      </c>
      <c r="B1235" s="109" t="s">
        <v>135</v>
      </c>
      <c r="C1235" s="109" t="s">
        <v>68</v>
      </c>
      <c r="D1235" s="109" t="s">
        <v>141</v>
      </c>
      <c r="E1235" s="109" t="s">
        <v>61</v>
      </c>
      <c r="F1235" s="110">
        <v>683573</v>
      </c>
      <c r="G1235" s="111">
        <v>335000</v>
      </c>
      <c r="H1235" s="109" t="s">
        <v>63</v>
      </c>
      <c r="I1235" s="109" t="s">
        <v>62</v>
      </c>
      <c r="J1235" s="112">
        <v>45478</v>
      </c>
    </row>
    <row r="1236" spans="1:10" ht="14.4">
      <c r="A1236" s="109" t="s">
        <v>134</v>
      </c>
      <c r="B1236" s="109" t="s">
        <v>135</v>
      </c>
      <c r="C1236" s="109" t="s">
        <v>68</v>
      </c>
      <c r="D1236" s="109" t="s">
        <v>137</v>
      </c>
      <c r="E1236" s="109" t="s">
        <v>61</v>
      </c>
      <c r="F1236" s="110">
        <v>683553</v>
      </c>
      <c r="G1236" s="111">
        <v>380000</v>
      </c>
      <c r="H1236" s="109" t="s">
        <v>63</v>
      </c>
      <c r="I1236" s="109" t="s">
        <v>62</v>
      </c>
      <c r="J1236" s="112">
        <v>45478</v>
      </c>
    </row>
    <row r="1237" spans="1:10" ht="14.4">
      <c r="A1237" s="109" t="s">
        <v>134</v>
      </c>
      <c r="B1237" s="109" t="s">
        <v>135</v>
      </c>
      <c r="C1237" s="109" t="s">
        <v>68</v>
      </c>
      <c r="D1237" s="109" t="s">
        <v>137</v>
      </c>
      <c r="E1237" s="109" t="s">
        <v>61</v>
      </c>
      <c r="F1237" s="110">
        <v>683287</v>
      </c>
      <c r="G1237" s="111">
        <v>265000</v>
      </c>
      <c r="H1237" s="109" t="s">
        <v>63</v>
      </c>
      <c r="I1237" s="109" t="s">
        <v>62</v>
      </c>
      <c r="J1237" s="112">
        <v>45469</v>
      </c>
    </row>
    <row r="1238" spans="1:10" ht="14.4">
      <c r="A1238" s="109" t="s">
        <v>134</v>
      </c>
      <c r="B1238" s="109" t="s">
        <v>135</v>
      </c>
      <c r="C1238" s="109" t="s">
        <v>138</v>
      </c>
      <c r="D1238" s="109" t="s">
        <v>139</v>
      </c>
      <c r="E1238" s="109" t="s">
        <v>61</v>
      </c>
      <c r="F1238" s="110">
        <v>683284</v>
      </c>
      <c r="G1238" s="111">
        <v>185000</v>
      </c>
      <c r="H1238" s="109" t="s">
        <v>63</v>
      </c>
      <c r="I1238" s="109" t="s">
        <v>62</v>
      </c>
      <c r="J1238" s="112">
        <v>45469</v>
      </c>
    </row>
    <row r="1239" spans="1:10" ht="14.4">
      <c r="A1239" s="109" t="s">
        <v>134</v>
      </c>
      <c r="B1239" s="109" t="s">
        <v>135</v>
      </c>
      <c r="C1239" s="109" t="s">
        <v>108</v>
      </c>
      <c r="D1239" s="109" t="s">
        <v>140</v>
      </c>
      <c r="E1239" s="109" t="s">
        <v>71</v>
      </c>
      <c r="F1239" s="110">
        <v>681313</v>
      </c>
      <c r="G1239" s="111">
        <v>96000</v>
      </c>
      <c r="H1239" s="109" t="s">
        <v>63</v>
      </c>
      <c r="I1239" s="109" t="s">
        <v>62</v>
      </c>
      <c r="J1239" s="112">
        <v>45415</v>
      </c>
    </row>
    <row r="1240" spans="1:10" ht="14.4">
      <c r="A1240" s="109" t="s">
        <v>134</v>
      </c>
      <c r="B1240" s="109" t="s">
        <v>135</v>
      </c>
      <c r="C1240" s="109" t="s">
        <v>68</v>
      </c>
      <c r="D1240" s="109" t="s">
        <v>137</v>
      </c>
      <c r="E1240" s="109" t="s">
        <v>61</v>
      </c>
      <c r="F1240" s="110">
        <v>689956</v>
      </c>
      <c r="G1240" s="111">
        <v>275000</v>
      </c>
      <c r="H1240" s="109" t="s">
        <v>63</v>
      </c>
      <c r="I1240" s="109" t="s">
        <v>62</v>
      </c>
      <c r="J1240" s="112">
        <v>45657</v>
      </c>
    </row>
    <row r="1241" spans="1:10" ht="14.4">
      <c r="A1241" s="109" t="s">
        <v>134</v>
      </c>
      <c r="B1241" s="109" t="s">
        <v>135</v>
      </c>
      <c r="C1241" s="109" t="s">
        <v>122</v>
      </c>
      <c r="D1241" s="109" t="s">
        <v>145</v>
      </c>
      <c r="E1241" s="109" t="s">
        <v>61</v>
      </c>
      <c r="F1241" s="110">
        <v>688860</v>
      </c>
      <c r="G1241" s="111">
        <v>470000</v>
      </c>
      <c r="H1241" s="109" t="s">
        <v>63</v>
      </c>
      <c r="I1241" s="109" t="s">
        <v>62</v>
      </c>
      <c r="J1241" s="112">
        <v>45623</v>
      </c>
    </row>
    <row r="1242" spans="1:10" ht="14.4">
      <c r="A1242" s="109" t="s">
        <v>134</v>
      </c>
      <c r="B1242" s="109" t="s">
        <v>135</v>
      </c>
      <c r="C1242" s="109" t="s">
        <v>126</v>
      </c>
      <c r="D1242" s="109" t="s">
        <v>136</v>
      </c>
      <c r="E1242" s="109" t="s">
        <v>61</v>
      </c>
      <c r="F1242" s="110">
        <v>687153</v>
      </c>
      <c r="G1242" s="111">
        <v>400000</v>
      </c>
      <c r="H1242" s="109" t="s">
        <v>63</v>
      </c>
      <c r="I1242" s="109" t="s">
        <v>62</v>
      </c>
      <c r="J1242" s="112">
        <v>45575</v>
      </c>
    </row>
    <row r="1243" spans="1:10" ht="14.4">
      <c r="A1243" s="109" t="s">
        <v>134</v>
      </c>
      <c r="B1243" s="109" t="s">
        <v>135</v>
      </c>
      <c r="C1243" s="109" t="s">
        <v>68</v>
      </c>
      <c r="D1243" s="109" t="s">
        <v>137</v>
      </c>
      <c r="E1243" s="109" t="s">
        <v>61</v>
      </c>
      <c r="F1243" s="110">
        <v>687151</v>
      </c>
      <c r="G1243" s="111">
        <v>251000</v>
      </c>
      <c r="H1243" s="109" t="s">
        <v>63</v>
      </c>
      <c r="I1243" s="109" t="s">
        <v>62</v>
      </c>
      <c r="J1243" s="112">
        <v>45575</v>
      </c>
    </row>
    <row r="1244" spans="1:10" ht="14.4">
      <c r="A1244" s="109" t="s">
        <v>134</v>
      </c>
      <c r="B1244" s="109" t="s">
        <v>135</v>
      </c>
      <c r="C1244" s="109" t="s">
        <v>126</v>
      </c>
      <c r="D1244" s="109" t="s">
        <v>136</v>
      </c>
      <c r="E1244" s="109" t="s">
        <v>71</v>
      </c>
      <c r="F1244" s="110">
        <v>687149</v>
      </c>
      <c r="G1244" s="111">
        <v>16595</v>
      </c>
      <c r="H1244" s="109" t="s">
        <v>63</v>
      </c>
      <c r="I1244" s="109" t="s">
        <v>62</v>
      </c>
      <c r="J1244" s="112">
        <v>45575</v>
      </c>
    </row>
    <row r="1245" spans="1:10" ht="14.4">
      <c r="A1245" s="109" t="s">
        <v>134</v>
      </c>
      <c r="B1245" s="109" t="s">
        <v>135</v>
      </c>
      <c r="C1245" s="109" t="s">
        <v>68</v>
      </c>
      <c r="D1245" s="109" t="s">
        <v>137</v>
      </c>
      <c r="E1245" s="109" t="s">
        <v>61</v>
      </c>
      <c r="F1245" s="110">
        <v>687141</v>
      </c>
      <c r="G1245" s="111">
        <v>200000</v>
      </c>
      <c r="H1245" s="109" t="s">
        <v>63</v>
      </c>
      <c r="I1245" s="109" t="s">
        <v>62</v>
      </c>
      <c r="J1245" s="112">
        <v>45575</v>
      </c>
    </row>
    <row r="1246" spans="1:10" ht="14.4">
      <c r="A1246" s="109" t="s">
        <v>134</v>
      </c>
      <c r="B1246" s="109" t="s">
        <v>135</v>
      </c>
      <c r="C1246" s="109" t="s">
        <v>122</v>
      </c>
      <c r="D1246" s="109" t="s">
        <v>145</v>
      </c>
      <c r="E1246" s="109" t="s">
        <v>61</v>
      </c>
      <c r="F1246" s="110">
        <v>687123</v>
      </c>
      <c r="G1246" s="111">
        <v>420000</v>
      </c>
      <c r="H1246" s="109" t="s">
        <v>63</v>
      </c>
      <c r="I1246" s="109" t="s">
        <v>62</v>
      </c>
      <c r="J1246" s="112">
        <v>45574</v>
      </c>
    </row>
    <row r="1247" spans="1:10" ht="14.4">
      <c r="A1247" s="109" t="s">
        <v>134</v>
      </c>
      <c r="B1247" s="109" t="s">
        <v>135</v>
      </c>
      <c r="C1247" s="109" t="s">
        <v>68</v>
      </c>
      <c r="D1247" s="109" t="s">
        <v>137</v>
      </c>
      <c r="E1247" s="109" t="s">
        <v>77</v>
      </c>
      <c r="F1247" s="110">
        <v>687066</v>
      </c>
      <c r="G1247" s="111">
        <v>350000</v>
      </c>
      <c r="H1247" s="109" t="s">
        <v>63</v>
      </c>
      <c r="I1247" s="109" t="s">
        <v>62</v>
      </c>
      <c r="J1247" s="112">
        <v>45573</v>
      </c>
    </row>
    <row r="1248" spans="1:10" ht="14.4">
      <c r="A1248" s="109" t="s">
        <v>134</v>
      </c>
      <c r="B1248" s="109" t="s">
        <v>135</v>
      </c>
      <c r="C1248" s="109" t="s">
        <v>108</v>
      </c>
      <c r="D1248" s="109" t="s">
        <v>140</v>
      </c>
      <c r="E1248" s="109" t="s">
        <v>61</v>
      </c>
      <c r="F1248" s="110">
        <v>687032</v>
      </c>
      <c r="G1248" s="111">
        <v>430000</v>
      </c>
      <c r="H1248" s="109" t="s">
        <v>63</v>
      </c>
      <c r="I1248" s="109" t="s">
        <v>62</v>
      </c>
      <c r="J1248" s="112">
        <v>45572</v>
      </c>
    </row>
    <row r="1249" spans="1:10" ht="14.4">
      <c r="A1249" s="109" t="s">
        <v>134</v>
      </c>
      <c r="B1249" s="109" t="s">
        <v>135</v>
      </c>
      <c r="C1249" s="109" t="s">
        <v>66</v>
      </c>
      <c r="D1249" s="109" t="s">
        <v>156</v>
      </c>
      <c r="E1249" s="109" t="s">
        <v>71</v>
      </c>
      <c r="F1249" s="110">
        <v>686953</v>
      </c>
      <c r="G1249" s="111">
        <v>7625000</v>
      </c>
      <c r="H1249" s="109" t="s">
        <v>63</v>
      </c>
      <c r="I1249" s="109" t="s">
        <v>62</v>
      </c>
      <c r="J1249" s="112">
        <v>45568</v>
      </c>
    </row>
    <row r="1250" spans="1:10" ht="14.4">
      <c r="A1250" s="109" t="s">
        <v>134</v>
      </c>
      <c r="B1250" s="109" t="s">
        <v>135</v>
      </c>
      <c r="C1250" s="109" t="s">
        <v>138</v>
      </c>
      <c r="D1250" s="109" t="s">
        <v>139</v>
      </c>
      <c r="E1250" s="109" t="s">
        <v>71</v>
      </c>
      <c r="F1250" s="110">
        <v>686942</v>
      </c>
      <c r="G1250" s="111">
        <v>22000</v>
      </c>
      <c r="H1250" s="109" t="s">
        <v>63</v>
      </c>
      <c r="I1250" s="109" t="s">
        <v>62</v>
      </c>
      <c r="J1250" s="112">
        <v>45568</v>
      </c>
    </row>
    <row r="1251" spans="1:10" ht="14.4">
      <c r="A1251" s="109" t="s">
        <v>134</v>
      </c>
      <c r="B1251" s="109" t="s">
        <v>135</v>
      </c>
      <c r="C1251" s="109" t="s">
        <v>68</v>
      </c>
      <c r="D1251" s="109" t="s">
        <v>137</v>
      </c>
      <c r="E1251" s="109" t="s">
        <v>77</v>
      </c>
      <c r="F1251" s="110">
        <v>686939</v>
      </c>
      <c r="G1251" s="111">
        <v>270000</v>
      </c>
      <c r="H1251" s="109" t="s">
        <v>63</v>
      </c>
      <c r="I1251" s="109" t="s">
        <v>62</v>
      </c>
      <c r="J1251" s="112">
        <v>45568</v>
      </c>
    </row>
    <row r="1252" spans="1:10" ht="14.4">
      <c r="A1252" s="109" t="s">
        <v>134</v>
      </c>
      <c r="B1252" s="109" t="s">
        <v>135</v>
      </c>
      <c r="C1252" s="109" t="s">
        <v>68</v>
      </c>
      <c r="D1252" s="109" t="s">
        <v>137</v>
      </c>
      <c r="E1252" s="109" t="s">
        <v>61</v>
      </c>
      <c r="F1252" s="110">
        <v>686935</v>
      </c>
      <c r="G1252" s="111">
        <v>342500</v>
      </c>
      <c r="H1252" s="109" t="s">
        <v>63</v>
      </c>
      <c r="I1252" s="109" t="s">
        <v>62</v>
      </c>
      <c r="J1252" s="112">
        <v>45568</v>
      </c>
    </row>
    <row r="1253" spans="1:10" ht="14.4">
      <c r="A1253" s="109" t="s">
        <v>134</v>
      </c>
      <c r="B1253" s="109" t="s">
        <v>135</v>
      </c>
      <c r="C1253" s="109" t="s">
        <v>108</v>
      </c>
      <c r="D1253" s="109" t="s">
        <v>140</v>
      </c>
      <c r="E1253" s="109" t="s">
        <v>61</v>
      </c>
      <c r="F1253" s="110">
        <v>687161</v>
      </c>
      <c r="G1253" s="111">
        <v>300000</v>
      </c>
      <c r="H1253" s="109" t="s">
        <v>63</v>
      </c>
      <c r="I1253" s="109" t="s">
        <v>62</v>
      </c>
      <c r="J1253" s="112">
        <v>45575</v>
      </c>
    </row>
    <row r="1254" spans="1:10" ht="14.4">
      <c r="A1254" s="109" t="s">
        <v>134</v>
      </c>
      <c r="B1254" s="109" t="s">
        <v>135</v>
      </c>
      <c r="C1254" s="109" t="s">
        <v>138</v>
      </c>
      <c r="D1254" s="109" t="s">
        <v>139</v>
      </c>
      <c r="E1254" s="109" t="s">
        <v>61</v>
      </c>
      <c r="F1254" s="110">
        <v>686913</v>
      </c>
      <c r="G1254" s="111">
        <v>300000</v>
      </c>
      <c r="H1254" s="109" t="s">
        <v>63</v>
      </c>
      <c r="I1254" s="109" t="s">
        <v>62</v>
      </c>
      <c r="J1254" s="112">
        <v>45568</v>
      </c>
    </row>
    <row r="1255" spans="1:10" ht="14.4">
      <c r="A1255" s="109" t="s">
        <v>134</v>
      </c>
      <c r="B1255" s="109" t="s">
        <v>135</v>
      </c>
      <c r="C1255" s="109" t="s">
        <v>126</v>
      </c>
      <c r="D1255" s="109" t="s">
        <v>146</v>
      </c>
      <c r="E1255" s="109" t="s">
        <v>61</v>
      </c>
      <c r="F1255" s="110">
        <v>687168</v>
      </c>
      <c r="G1255" s="111">
        <v>540000</v>
      </c>
      <c r="H1255" s="109" t="s">
        <v>63</v>
      </c>
      <c r="I1255" s="109" t="s">
        <v>62</v>
      </c>
      <c r="J1255" s="112">
        <v>45575</v>
      </c>
    </row>
    <row r="1256" spans="1:10" ht="14.4">
      <c r="A1256" s="109" t="s">
        <v>134</v>
      </c>
      <c r="B1256" s="109" t="s">
        <v>135</v>
      </c>
      <c r="C1256" s="109" t="s">
        <v>68</v>
      </c>
      <c r="D1256" s="109" t="s">
        <v>137</v>
      </c>
      <c r="E1256" s="109" t="s">
        <v>77</v>
      </c>
      <c r="F1256" s="110">
        <v>689949</v>
      </c>
      <c r="G1256" s="111">
        <v>269000</v>
      </c>
      <c r="H1256" s="109" t="s">
        <v>63</v>
      </c>
      <c r="I1256" s="109" t="s">
        <v>62</v>
      </c>
      <c r="J1256" s="112">
        <v>45657</v>
      </c>
    </row>
    <row r="1257" spans="1:10" ht="14.4">
      <c r="A1257" s="109" t="s">
        <v>134</v>
      </c>
      <c r="B1257" s="109" t="s">
        <v>135</v>
      </c>
      <c r="C1257" s="109" t="s">
        <v>138</v>
      </c>
      <c r="D1257" s="109" t="s">
        <v>139</v>
      </c>
      <c r="E1257" s="109" t="s">
        <v>61</v>
      </c>
      <c r="F1257" s="110">
        <v>689933</v>
      </c>
      <c r="G1257" s="111">
        <v>390000</v>
      </c>
      <c r="H1257" s="109" t="s">
        <v>63</v>
      </c>
      <c r="I1257" s="109" t="s">
        <v>62</v>
      </c>
      <c r="J1257" s="112">
        <v>45657</v>
      </c>
    </row>
    <row r="1258" spans="1:10" ht="14.4">
      <c r="A1258" s="109" t="s">
        <v>134</v>
      </c>
      <c r="B1258" s="109" t="s">
        <v>135</v>
      </c>
      <c r="C1258" s="109" t="s">
        <v>68</v>
      </c>
      <c r="D1258" s="109" t="s">
        <v>137</v>
      </c>
      <c r="E1258" s="109" t="s">
        <v>71</v>
      </c>
      <c r="F1258" s="110">
        <v>689868</v>
      </c>
      <c r="G1258" s="111">
        <v>95000</v>
      </c>
      <c r="H1258" s="109" t="s">
        <v>63</v>
      </c>
      <c r="I1258" s="109" t="s">
        <v>62</v>
      </c>
      <c r="J1258" s="112">
        <v>45653</v>
      </c>
    </row>
    <row r="1259" spans="1:10" ht="14.4">
      <c r="A1259" s="109" t="s">
        <v>134</v>
      </c>
      <c r="B1259" s="109" t="s">
        <v>135</v>
      </c>
      <c r="C1259" s="109" t="s">
        <v>68</v>
      </c>
      <c r="D1259" s="109" t="s">
        <v>137</v>
      </c>
      <c r="E1259" s="109" t="s">
        <v>77</v>
      </c>
      <c r="F1259" s="110">
        <v>689863</v>
      </c>
      <c r="G1259" s="111">
        <v>329000</v>
      </c>
      <c r="H1259" s="109" t="s">
        <v>63</v>
      </c>
      <c r="I1259" s="109" t="s">
        <v>62</v>
      </c>
      <c r="J1259" s="112">
        <v>45653</v>
      </c>
    </row>
    <row r="1260" spans="1:10" ht="14.4">
      <c r="A1260" s="109" t="s">
        <v>134</v>
      </c>
      <c r="B1260" s="109" t="s">
        <v>135</v>
      </c>
      <c r="C1260" s="109" t="s">
        <v>68</v>
      </c>
      <c r="D1260" s="109" t="s">
        <v>137</v>
      </c>
      <c r="E1260" s="109" t="s">
        <v>61</v>
      </c>
      <c r="F1260" s="110">
        <v>689854</v>
      </c>
      <c r="G1260" s="111">
        <v>425000</v>
      </c>
      <c r="H1260" s="109" t="s">
        <v>63</v>
      </c>
      <c r="I1260" s="109" t="s">
        <v>62</v>
      </c>
      <c r="J1260" s="112">
        <v>45653</v>
      </c>
    </row>
    <row r="1261" spans="1:10" ht="14.4">
      <c r="A1261" s="109" t="s">
        <v>134</v>
      </c>
      <c r="B1261" s="109" t="s">
        <v>135</v>
      </c>
      <c r="C1261" s="109" t="s">
        <v>68</v>
      </c>
      <c r="D1261" s="109" t="s">
        <v>137</v>
      </c>
      <c r="E1261" s="109" t="s">
        <v>77</v>
      </c>
      <c r="F1261" s="110">
        <v>689924</v>
      </c>
      <c r="G1261" s="111">
        <v>250000</v>
      </c>
      <c r="H1261" s="109" t="s">
        <v>63</v>
      </c>
      <c r="I1261" s="109" t="s">
        <v>62</v>
      </c>
      <c r="J1261" s="112">
        <v>45656</v>
      </c>
    </row>
    <row r="1262" spans="1:10" ht="14.4">
      <c r="A1262" s="109" t="s">
        <v>134</v>
      </c>
      <c r="B1262" s="109" t="s">
        <v>135</v>
      </c>
      <c r="C1262" s="109" t="s">
        <v>68</v>
      </c>
      <c r="D1262" s="109" t="s">
        <v>137</v>
      </c>
      <c r="E1262" s="109" t="s">
        <v>77</v>
      </c>
      <c r="F1262" s="110">
        <v>689811</v>
      </c>
      <c r="G1262" s="111">
        <v>294000</v>
      </c>
      <c r="H1262" s="109" t="s">
        <v>63</v>
      </c>
      <c r="I1262" s="109" t="s">
        <v>62</v>
      </c>
      <c r="J1262" s="112">
        <v>45650</v>
      </c>
    </row>
    <row r="1263" spans="1:10" ht="14.4">
      <c r="A1263" s="109" t="s">
        <v>134</v>
      </c>
      <c r="B1263" s="109" t="s">
        <v>135</v>
      </c>
      <c r="C1263" s="109" t="s">
        <v>68</v>
      </c>
      <c r="D1263" s="109" t="s">
        <v>137</v>
      </c>
      <c r="E1263" s="109" t="s">
        <v>77</v>
      </c>
      <c r="F1263" s="110">
        <v>689111</v>
      </c>
      <c r="G1263" s="111">
        <v>299900</v>
      </c>
      <c r="H1263" s="109" t="s">
        <v>63</v>
      </c>
      <c r="I1263" s="109" t="s">
        <v>62</v>
      </c>
      <c r="J1263" s="112">
        <v>45632</v>
      </c>
    </row>
    <row r="1264" spans="1:10" ht="14.4">
      <c r="A1264" s="109" t="s">
        <v>134</v>
      </c>
      <c r="B1264" s="109" t="s">
        <v>135</v>
      </c>
      <c r="C1264" s="109" t="s">
        <v>68</v>
      </c>
      <c r="D1264" s="109" t="s">
        <v>137</v>
      </c>
      <c r="E1264" s="109" t="s">
        <v>61</v>
      </c>
      <c r="F1264" s="110">
        <v>689109</v>
      </c>
      <c r="G1264" s="111">
        <v>350000</v>
      </c>
      <c r="H1264" s="109" t="s">
        <v>63</v>
      </c>
      <c r="I1264" s="109" t="s">
        <v>62</v>
      </c>
      <c r="J1264" s="112">
        <v>45632</v>
      </c>
    </row>
    <row r="1265" spans="1:10" ht="14.4">
      <c r="A1265" s="109" t="s">
        <v>134</v>
      </c>
      <c r="B1265" s="109" t="s">
        <v>135</v>
      </c>
      <c r="C1265" s="109" t="s">
        <v>108</v>
      </c>
      <c r="D1265" s="109" t="s">
        <v>140</v>
      </c>
      <c r="E1265" s="109" t="s">
        <v>61</v>
      </c>
      <c r="F1265" s="110">
        <v>689097</v>
      </c>
      <c r="G1265" s="111">
        <v>604008</v>
      </c>
      <c r="H1265" s="109" t="s">
        <v>63</v>
      </c>
      <c r="I1265" s="109" t="s">
        <v>62</v>
      </c>
      <c r="J1265" s="112">
        <v>45632</v>
      </c>
    </row>
    <row r="1266" spans="1:10" ht="14.4">
      <c r="A1266" s="109" t="s">
        <v>134</v>
      </c>
      <c r="B1266" s="109" t="s">
        <v>135</v>
      </c>
      <c r="C1266" s="109" t="s">
        <v>68</v>
      </c>
      <c r="D1266" s="109" t="s">
        <v>137</v>
      </c>
      <c r="E1266" s="109" t="s">
        <v>61</v>
      </c>
      <c r="F1266" s="110">
        <v>689768</v>
      </c>
      <c r="G1266" s="111">
        <v>514900</v>
      </c>
      <c r="H1266" s="109" t="s">
        <v>63</v>
      </c>
      <c r="I1266" s="109" t="s">
        <v>62</v>
      </c>
      <c r="J1266" s="112">
        <v>45649</v>
      </c>
    </row>
    <row r="1267" spans="1:10" ht="14.4">
      <c r="A1267" s="109" t="s">
        <v>134</v>
      </c>
      <c r="B1267" s="109" t="s">
        <v>135</v>
      </c>
      <c r="C1267" s="109" t="s">
        <v>138</v>
      </c>
      <c r="D1267" s="109" t="s">
        <v>139</v>
      </c>
      <c r="E1267" s="109" t="s">
        <v>61</v>
      </c>
      <c r="F1267" s="110">
        <v>689667</v>
      </c>
      <c r="G1267" s="111">
        <v>6000000</v>
      </c>
      <c r="H1267" s="109" t="s">
        <v>63</v>
      </c>
      <c r="I1267" s="109" t="s">
        <v>62</v>
      </c>
      <c r="J1267" s="112">
        <v>45646</v>
      </c>
    </row>
    <row r="1268" spans="1:10" ht="14.4">
      <c r="A1268" s="109" t="s">
        <v>134</v>
      </c>
      <c r="B1268" s="109" t="s">
        <v>135</v>
      </c>
      <c r="C1268" s="109" t="s">
        <v>108</v>
      </c>
      <c r="D1268" s="109" t="s">
        <v>140</v>
      </c>
      <c r="E1268" s="109" t="s">
        <v>61</v>
      </c>
      <c r="F1268" s="110">
        <v>686923</v>
      </c>
      <c r="G1268" s="111">
        <v>392400</v>
      </c>
      <c r="H1268" s="109" t="s">
        <v>62</v>
      </c>
      <c r="I1268" s="109" t="s">
        <v>62</v>
      </c>
      <c r="J1268" s="112">
        <v>45568</v>
      </c>
    </row>
    <row r="1269" spans="1:10" ht="14.4">
      <c r="A1269" s="109" t="s">
        <v>134</v>
      </c>
      <c r="B1269" s="109" t="s">
        <v>135</v>
      </c>
      <c r="C1269" s="109" t="s">
        <v>108</v>
      </c>
      <c r="D1269" s="109" t="s">
        <v>140</v>
      </c>
      <c r="E1269" s="109" t="s">
        <v>61</v>
      </c>
      <c r="F1269" s="110">
        <v>687782</v>
      </c>
      <c r="G1269" s="111">
        <v>210000</v>
      </c>
      <c r="H1269" s="109" t="s">
        <v>63</v>
      </c>
      <c r="I1269" s="109" t="s">
        <v>62</v>
      </c>
      <c r="J1269" s="112">
        <v>45594</v>
      </c>
    </row>
    <row r="1270" spans="1:10" ht="14.4">
      <c r="A1270" s="109" t="s">
        <v>134</v>
      </c>
      <c r="B1270" s="109" t="s">
        <v>135</v>
      </c>
      <c r="C1270" s="109" t="s">
        <v>68</v>
      </c>
      <c r="D1270" s="109" t="s">
        <v>155</v>
      </c>
      <c r="E1270" s="109" t="s">
        <v>61</v>
      </c>
      <c r="F1270" s="110">
        <v>688594</v>
      </c>
      <c r="G1270" s="111">
        <v>358900</v>
      </c>
      <c r="H1270" s="109" t="s">
        <v>63</v>
      </c>
      <c r="I1270" s="109" t="s">
        <v>62</v>
      </c>
      <c r="J1270" s="112">
        <v>45616</v>
      </c>
    </row>
    <row r="1271" spans="1:10" ht="14.4">
      <c r="A1271" s="109" t="s">
        <v>134</v>
      </c>
      <c r="B1271" s="109" t="s">
        <v>135</v>
      </c>
      <c r="C1271" s="109" t="s">
        <v>108</v>
      </c>
      <c r="D1271" s="109" t="s">
        <v>140</v>
      </c>
      <c r="E1271" s="109" t="s">
        <v>61</v>
      </c>
      <c r="F1271" s="110">
        <v>688590</v>
      </c>
      <c r="G1271" s="111">
        <v>419000</v>
      </c>
      <c r="H1271" s="109" t="s">
        <v>62</v>
      </c>
      <c r="I1271" s="109" t="s">
        <v>62</v>
      </c>
      <c r="J1271" s="112">
        <v>45616</v>
      </c>
    </row>
    <row r="1272" spans="1:10" ht="14.4">
      <c r="A1272" s="109" t="s">
        <v>134</v>
      </c>
      <c r="B1272" s="109" t="s">
        <v>135</v>
      </c>
      <c r="C1272" s="109" t="s">
        <v>108</v>
      </c>
      <c r="D1272" s="109" t="s">
        <v>140</v>
      </c>
      <c r="E1272" s="109" t="s">
        <v>77</v>
      </c>
      <c r="F1272" s="110">
        <v>688551</v>
      </c>
      <c r="G1272" s="111">
        <v>365000</v>
      </c>
      <c r="H1272" s="109" t="s">
        <v>63</v>
      </c>
      <c r="I1272" s="109" t="s">
        <v>62</v>
      </c>
      <c r="J1272" s="112">
        <v>45615</v>
      </c>
    </row>
    <row r="1273" spans="1:10" ht="14.4">
      <c r="A1273" s="109" t="s">
        <v>134</v>
      </c>
      <c r="B1273" s="109" t="s">
        <v>135</v>
      </c>
      <c r="C1273" s="109" t="s">
        <v>68</v>
      </c>
      <c r="D1273" s="109" t="s">
        <v>155</v>
      </c>
      <c r="E1273" s="109" t="s">
        <v>71</v>
      </c>
      <c r="F1273" s="110">
        <v>688534</v>
      </c>
      <c r="G1273" s="111">
        <v>40000</v>
      </c>
      <c r="H1273" s="109" t="s">
        <v>63</v>
      </c>
      <c r="I1273" s="109" t="s">
        <v>62</v>
      </c>
      <c r="J1273" s="112">
        <v>45614</v>
      </c>
    </row>
    <row r="1274" spans="1:10" ht="14.4">
      <c r="A1274" s="109" t="s">
        <v>134</v>
      </c>
      <c r="B1274" s="109" t="s">
        <v>135</v>
      </c>
      <c r="C1274" s="109" t="s">
        <v>108</v>
      </c>
      <c r="D1274" s="109" t="s">
        <v>140</v>
      </c>
      <c r="E1274" s="109" t="s">
        <v>61</v>
      </c>
      <c r="F1274" s="110">
        <v>688419</v>
      </c>
      <c r="G1274" s="111">
        <v>365000</v>
      </c>
      <c r="H1274" s="109" t="s">
        <v>63</v>
      </c>
      <c r="I1274" s="109" t="s">
        <v>62</v>
      </c>
      <c r="J1274" s="112">
        <v>45611</v>
      </c>
    </row>
    <row r="1275" spans="1:10" ht="14.4">
      <c r="A1275" s="109" t="s">
        <v>134</v>
      </c>
      <c r="B1275" s="109" t="s">
        <v>135</v>
      </c>
      <c r="C1275" s="109" t="s">
        <v>138</v>
      </c>
      <c r="D1275" s="109" t="s">
        <v>139</v>
      </c>
      <c r="E1275" s="109" t="s">
        <v>61</v>
      </c>
      <c r="F1275" s="110">
        <v>688382</v>
      </c>
      <c r="G1275" s="111">
        <v>316000</v>
      </c>
      <c r="H1275" s="109" t="s">
        <v>63</v>
      </c>
      <c r="I1275" s="109" t="s">
        <v>62</v>
      </c>
      <c r="J1275" s="112">
        <v>45611</v>
      </c>
    </row>
    <row r="1276" spans="1:10" ht="14.4">
      <c r="A1276" s="109" t="s">
        <v>134</v>
      </c>
      <c r="B1276" s="109" t="s">
        <v>135</v>
      </c>
      <c r="C1276" s="109" t="s">
        <v>108</v>
      </c>
      <c r="D1276" s="109" t="s">
        <v>140</v>
      </c>
      <c r="E1276" s="109" t="s">
        <v>61</v>
      </c>
      <c r="F1276" s="110">
        <v>688369</v>
      </c>
      <c r="G1276" s="111">
        <v>579900</v>
      </c>
      <c r="H1276" s="109" t="s">
        <v>63</v>
      </c>
      <c r="I1276" s="109" t="s">
        <v>62</v>
      </c>
      <c r="J1276" s="112">
        <v>45610</v>
      </c>
    </row>
    <row r="1277" spans="1:10" ht="14.4">
      <c r="A1277" s="109" t="s">
        <v>134</v>
      </c>
      <c r="B1277" s="109" t="s">
        <v>135</v>
      </c>
      <c r="C1277" s="109" t="s">
        <v>138</v>
      </c>
      <c r="D1277" s="109" t="s">
        <v>139</v>
      </c>
      <c r="E1277" s="109" t="s">
        <v>77</v>
      </c>
      <c r="F1277" s="110">
        <v>687884</v>
      </c>
      <c r="G1277" s="111">
        <v>240000</v>
      </c>
      <c r="H1277" s="109" t="s">
        <v>63</v>
      </c>
      <c r="I1277" s="109" t="s">
        <v>62</v>
      </c>
      <c r="J1277" s="112">
        <v>45596</v>
      </c>
    </row>
    <row r="1278" spans="1:10" ht="14.4">
      <c r="A1278" s="109" t="s">
        <v>134</v>
      </c>
      <c r="B1278" s="109" t="s">
        <v>135</v>
      </c>
      <c r="C1278" s="109" t="s">
        <v>108</v>
      </c>
      <c r="D1278" s="109" t="s">
        <v>140</v>
      </c>
      <c r="E1278" s="109" t="s">
        <v>61</v>
      </c>
      <c r="F1278" s="110">
        <v>687852</v>
      </c>
      <c r="G1278" s="111">
        <v>329900</v>
      </c>
      <c r="H1278" s="109" t="s">
        <v>63</v>
      </c>
      <c r="I1278" s="109" t="s">
        <v>62</v>
      </c>
      <c r="J1278" s="112">
        <v>45596</v>
      </c>
    </row>
    <row r="1279" spans="1:10" ht="14.4">
      <c r="A1279" s="109" t="s">
        <v>134</v>
      </c>
      <c r="B1279" s="109" t="s">
        <v>135</v>
      </c>
      <c r="C1279" s="109" t="s">
        <v>108</v>
      </c>
      <c r="D1279" s="109" t="s">
        <v>140</v>
      </c>
      <c r="E1279" s="109" t="s">
        <v>61</v>
      </c>
      <c r="F1279" s="110">
        <v>687832</v>
      </c>
      <c r="G1279" s="111">
        <v>485000</v>
      </c>
      <c r="H1279" s="109" t="s">
        <v>63</v>
      </c>
      <c r="I1279" s="109" t="s">
        <v>62</v>
      </c>
      <c r="J1279" s="112">
        <v>45595</v>
      </c>
    </row>
    <row r="1280" spans="1:10" ht="14.4">
      <c r="A1280" s="109" t="s">
        <v>134</v>
      </c>
      <c r="B1280" s="109" t="s">
        <v>135</v>
      </c>
      <c r="C1280" s="109" t="s">
        <v>108</v>
      </c>
      <c r="D1280" s="109" t="s">
        <v>140</v>
      </c>
      <c r="E1280" s="109" t="s">
        <v>61</v>
      </c>
      <c r="F1280" s="110">
        <v>687815</v>
      </c>
      <c r="G1280" s="111">
        <v>315000</v>
      </c>
      <c r="H1280" s="109" t="s">
        <v>63</v>
      </c>
      <c r="I1280" s="109" t="s">
        <v>62</v>
      </c>
      <c r="J1280" s="112">
        <v>45595</v>
      </c>
    </row>
    <row r="1281" spans="1:10" ht="14.4">
      <c r="A1281" s="109" t="s">
        <v>134</v>
      </c>
      <c r="B1281" s="109" t="s">
        <v>135</v>
      </c>
      <c r="C1281" s="109" t="s">
        <v>122</v>
      </c>
      <c r="D1281" s="109" t="s">
        <v>145</v>
      </c>
      <c r="E1281" s="109" t="s">
        <v>61</v>
      </c>
      <c r="F1281" s="110">
        <v>687804</v>
      </c>
      <c r="G1281" s="111">
        <v>394900</v>
      </c>
      <c r="H1281" s="109" t="s">
        <v>63</v>
      </c>
      <c r="I1281" s="109" t="s">
        <v>62</v>
      </c>
      <c r="J1281" s="112">
        <v>45594</v>
      </c>
    </row>
    <row r="1282" spans="1:10" ht="14.4">
      <c r="A1282" s="109" t="s">
        <v>134</v>
      </c>
      <c r="B1282" s="109" t="s">
        <v>135</v>
      </c>
      <c r="C1282" s="109" t="s">
        <v>108</v>
      </c>
      <c r="D1282" s="109" t="s">
        <v>140</v>
      </c>
      <c r="E1282" s="109" t="s">
        <v>61</v>
      </c>
      <c r="F1282" s="110">
        <v>687157</v>
      </c>
      <c r="G1282" s="111">
        <v>360000</v>
      </c>
      <c r="H1282" s="109" t="s">
        <v>63</v>
      </c>
      <c r="I1282" s="109" t="s">
        <v>62</v>
      </c>
      <c r="J1282" s="112">
        <v>45575</v>
      </c>
    </row>
    <row r="1283" spans="1:10" ht="14.4">
      <c r="A1283" s="109" t="s">
        <v>134</v>
      </c>
      <c r="B1283" s="109" t="s">
        <v>135</v>
      </c>
      <c r="C1283" s="109" t="s">
        <v>108</v>
      </c>
      <c r="D1283" s="109" t="s">
        <v>140</v>
      </c>
      <c r="E1283" s="109" t="s">
        <v>71</v>
      </c>
      <c r="F1283" s="110">
        <v>687791</v>
      </c>
      <c r="G1283" s="111">
        <v>82500</v>
      </c>
      <c r="H1283" s="109" t="s">
        <v>63</v>
      </c>
      <c r="I1283" s="109" t="s">
        <v>62</v>
      </c>
      <c r="J1283" s="112">
        <v>45594</v>
      </c>
    </row>
    <row r="1284" spans="1:10" ht="14.4">
      <c r="A1284" s="109" t="s">
        <v>134</v>
      </c>
      <c r="B1284" s="109" t="s">
        <v>135</v>
      </c>
      <c r="C1284" s="109" t="s">
        <v>108</v>
      </c>
      <c r="D1284" s="109" t="s">
        <v>140</v>
      </c>
      <c r="E1284" s="109" t="s">
        <v>61</v>
      </c>
      <c r="F1284" s="110">
        <v>689653</v>
      </c>
      <c r="G1284" s="111">
        <v>345000</v>
      </c>
      <c r="H1284" s="109" t="s">
        <v>63</v>
      </c>
      <c r="I1284" s="109" t="s">
        <v>62</v>
      </c>
      <c r="J1284" s="112">
        <v>45646</v>
      </c>
    </row>
    <row r="1285" spans="1:10" ht="14.4">
      <c r="A1285" s="109" t="s">
        <v>134</v>
      </c>
      <c r="B1285" s="109" t="s">
        <v>135</v>
      </c>
      <c r="C1285" s="109" t="s">
        <v>68</v>
      </c>
      <c r="D1285" s="109" t="s">
        <v>137</v>
      </c>
      <c r="E1285" s="109" t="s">
        <v>61</v>
      </c>
      <c r="F1285" s="110">
        <v>687762</v>
      </c>
      <c r="G1285" s="111">
        <v>25000</v>
      </c>
      <c r="H1285" s="109" t="s">
        <v>63</v>
      </c>
      <c r="I1285" s="109" t="s">
        <v>62</v>
      </c>
      <c r="J1285" s="112">
        <v>45593</v>
      </c>
    </row>
    <row r="1286" spans="1:10" ht="14.4">
      <c r="A1286" s="109" t="s">
        <v>134</v>
      </c>
      <c r="B1286" s="109" t="s">
        <v>135</v>
      </c>
      <c r="C1286" s="109" t="s">
        <v>68</v>
      </c>
      <c r="D1286" s="109" t="s">
        <v>156</v>
      </c>
      <c r="E1286" s="109" t="s">
        <v>61</v>
      </c>
      <c r="F1286" s="110">
        <v>687580</v>
      </c>
      <c r="G1286" s="111">
        <v>415000</v>
      </c>
      <c r="H1286" s="109" t="s">
        <v>63</v>
      </c>
      <c r="I1286" s="109" t="s">
        <v>62</v>
      </c>
      <c r="J1286" s="112">
        <v>45587</v>
      </c>
    </row>
    <row r="1287" spans="1:10" ht="14.4">
      <c r="A1287" s="109" t="s">
        <v>134</v>
      </c>
      <c r="B1287" s="109" t="s">
        <v>135</v>
      </c>
      <c r="C1287" s="109" t="s">
        <v>126</v>
      </c>
      <c r="D1287" s="109" t="s">
        <v>146</v>
      </c>
      <c r="E1287" s="109" t="s">
        <v>61</v>
      </c>
      <c r="F1287" s="110">
        <v>687409</v>
      </c>
      <c r="G1287" s="111">
        <v>380000</v>
      </c>
      <c r="H1287" s="109" t="s">
        <v>63</v>
      </c>
      <c r="I1287" s="109" t="s">
        <v>62</v>
      </c>
      <c r="J1287" s="112">
        <v>45583</v>
      </c>
    </row>
    <row r="1288" spans="1:10" ht="14.4">
      <c r="A1288" s="109" t="s">
        <v>134</v>
      </c>
      <c r="B1288" s="109" t="s">
        <v>135</v>
      </c>
      <c r="C1288" s="109" t="s">
        <v>138</v>
      </c>
      <c r="D1288" s="109" t="s">
        <v>139</v>
      </c>
      <c r="E1288" s="109" t="s">
        <v>77</v>
      </c>
      <c r="F1288" s="110">
        <v>687386</v>
      </c>
      <c r="G1288" s="111">
        <v>335000</v>
      </c>
      <c r="H1288" s="109" t="s">
        <v>63</v>
      </c>
      <c r="I1288" s="109" t="s">
        <v>62</v>
      </c>
      <c r="J1288" s="112">
        <v>45582</v>
      </c>
    </row>
    <row r="1289" spans="1:10" ht="14.4">
      <c r="A1289" s="109" t="s">
        <v>134</v>
      </c>
      <c r="B1289" s="109" t="s">
        <v>135</v>
      </c>
      <c r="C1289" s="109" t="s">
        <v>126</v>
      </c>
      <c r="D1289" s="109" t="s">
        <v>146</v>
      </c>
      <c r="E1289" s="109" t="s">
        <v>61</v>
      </c>
      <c r="F1289" s="110">
        <v>687369</v>
      </c>
      <c r="G1289" s="111">
        <v>565000</v>
      </c>
      <c r="H1289" s="109" t="s">
        <v>63</v>
      </c>
      <c r="I1289" s="109" t="s">
        <v>62</v>
      </c>
      <c r="J1289" s="112">
        <v>45582</v>
      </c>
    </row>
    <row r="1290" spans="1:10" ht="14.4">
      <c r="A1290" s="109" t="s">
        <v>134</v>
      </c>
      <c r="B1290" s="109" t="s">
        <v>135</v>
      </c>
      <c r="C1290" s="109" t="s">
        <v>68</v>
      </c>
      <c r="D1290" s="109" t="s">
        <v>137</v>
      </c>
      <c r="E1290" s="109" t="s">
        <v>61</v>
      </c>
      <c r="F1290" s="110">
        <v>687335</v>
      </c>
      <c r="G1290" s="111">
        <v>275000</v>
      </c>
      <c r="H1290" s="109" t="s">
        <v>63</v>
      </c>
      <c r="I1290" s="109" t="s">
        <v>62</v>
      </c>
      <c r="J1290" s="112">
        <v>45581</v>
      </c>
    </row>
    <row r="1291" spans="1:10" ht="14.4">
      <c r="A1291" s="109" t="s">
        <v>134</v>
      </c>
      <c r="B1291" s="109" t="s">
        <v>135</v>
      </c>
      <c r="C1291" s="109" t="s">
        <v>108</v>
      </c>
      <c r="D1291" s="109" t="s">
        <v>140</v>
      </c>
      <c r="E1291" s="109" t="s">
        <v>77</v>
      </c>
      <c r="F1291" s="110">
        <v>687309</v>
      </c>
      <c r="G1291" s="111">
        <v>390000</v>
      </c>
      <c r="H1291" s="109" t="s">
        <v>63</v>
      </c>
      <c r="I1291" s="109" t="s">
        <v>62</v>
      </c>
      <c r="J1291" s="112">
        <v>45581</v>
      </c>
    </row>
    <row r="1292" spans="1:10" ht="14.4">
      <c r="A1292" s="109" t="s">
        <v>134</v>
      </c>
      <c r="B1292" s="109" t="s">
        <v>135</v>
      </c>
      <c r="C1292" s="109" t="s">
        <v>68</v>
      </c>
      <c r="D1292" s="109" t="s">
        <v>137</v>
      </c>
      <c r="E1292" s="109" t="s">
        <v>61</v>
      </c>
      <c r="F1292" s="110">
        <v>687282</v>
      </c>
      <c r="G1292" s="111">
        <v>392000</v>
      </c>
      <c r="H1292" s="109" t="s">
        <v>63</v>
      </c>
      <c r="I1292" s="109" t="s">
        <v>62</v>
      </c>
      <c r="J1292" s="112">
        <v>45580</v>
      </c>
    </row>
    <row r="1293" spans="1:10" ht="14.4">
      <c r="A1293" s="109" t="s">
        <v>134</v>
      </c>
      <c r="B1293" s="109" t="s">
        <v>135</v>
      </c>
      <c r="C1293" s="109" t="s">
        <v>68</v>
      </c>
      <c r="D1293" s="109" t="s">
        <v>137</v>
      </c>
      <c r="E1293" s="109" t="s">
        <v>61</v>
      </c>
      <c r="F1293" s="110">
        <v>687226</v>
      </c>
      <c r="G1293" s="111">
        <v>325000</v>
      </c>
      <c r="H1293" s="109" t="s">
        <v>63</v>
      </c>
      <c r="I1293" s="109" t="s">
        <v>62</v>
      </c>
      <c r="J1293" s="112">
        <v>45576</v>
      </c>
    </row>
    <row r="1294" spans="1:10" ht="14.4">
      <c r="A1294" s="109" t="s">
        <v>134</v>
      </c>
      <c r="B1294" s="109" t="s">
        <v>135</v>
      </c>
      <c r="C1294" s="109" t="s">
        <v>138</v>
      </c>
      <c r="D1294" s="109" t="s">
        <v>139</v>
      </c>
      <c r="E1294" s="109" t="s">
        <v>61</v>
      </c>
      <c r="F1294" s="110">
        <v>687216</v>
      </c>
      <c r="G1294" s="111">
        <v>130000</v>
      </c>
      <c r="H1294" s="109" t="s">
        <v>63</v>
      </c>
      <c r="I1294" s="109" t="s">
        <v>62</v>
      </c>
      <c r="J1294" s="112">
        <v>45576</v>
      </c>
    </row>
    <row r="1295" spans="1:10" ht="14.4">
      <c r="A1295" s="109" t="s">
        <v>134</v>
      </c>
      <c r="B1295" s="109" t="s">
        <v>135</v>
      </c>
      <c r="C1295" s="109" t="s">
        <v>108</v>
      </c>
      <c r="D1295" s="109" t="s">
        <v>140</v>
      </c>
      <c r="E1295" s="109" t="s">
        <v>61</v>
      </c>
      <c r="F1295" s="110">
        <v>687210</v>
      </c>
      <c r="G1295" s="111">
        <v>299000</v>
      </c>
      <c r="H1295" s="109" t="s">
        <v>63</v>
      </c>
      <c r="I1295" s="109" t="s">
        <v>62</v>
      </c>
      <c r="J1295" s="112">
        <v>45576</v>
      </c>
    </row>
    <row r="1296" spans="1:10" ht="14.4">
      <c r="A1296" s="109" t="s">
        <v>134</v>
      </c>
      <c r="B1296" s="109" t="s">
        <v>135</v>
      </c>
      <c r="C1296" s="109" t="s">
        <v>68</v>
      </c>
      <c r="D1296" s="109" t="s">
        <v>156</v>
      </c>
      <c r="E1296" s="109" t="s">
        <v>71</v>
      </c>
      <c r="F1296" s="110">
        <v>687197</v>
      </c>
      <c r="G1296" s="111">
        <v>450000</v>
      </c>
      <c r="H1296" s="109" t="s">
        <v>63</v>
      </c>
      <c r="I1296" s="109" t="s">
        <v>62</v>
      </c>
      <c r="J1296" s="112">
        <v>45576</v>
      </c>
    </row>
    <row r="1297" spans="1:10" ht="14.4">
      <c r="A1297" s="109" t="s">
        <v>134</v>
      </c>
      <c r="B1297" s="109" t="s">
        <v>135</v>
      </c>
      <c r="C1297" s="109" t="s">
        <v>122</v>
      </c>
      <c r="D1297" s="109" t="s">
        <v>145</v>
      </c>
      <c r="E1297" s="109" t="s">
        <v>76</v>
      </c>
      <c r="F1297" s="110">
        <v>687793</v>
      </c>
      <c r="G1297" s="111">
        <v>895000</v>
      </c>
      <c r="H1297" s="109" t="s">
        <v>63</v>
      </c>
      <c r="I1297" s="109" t="s">
        <v>62</v>
      </c>
      <c r="J1297" s="112">
        <v>45594</v>
      </c>
    </row>
    <row r="1298" spans="1:10" ht="14.4">
      <c r="A1298" s="109" t="s">
        <v>134</v>
      </c>
      <c r="B1298" s="109" t="s">
        <v>135</v>
      </c>
      <c r="C1298" s="109" t="s">
        <v>68</v>
      </c>
      <c r="D1298" s="109" t="s">
        <v>137</v>
      </c>
      <c r="E1298" s="109" t="s">
        <v>77</v>
      </c>
      <c r="F1298" s="110">
        <v>685261</v>
      </c>
      <c r="G1298" s="111">
        <v>285000</v>
      </c>
      <c r="H1298" s="109" t="s">
        <v>63</v>
      </c>
      <c r="I1298" s="109" t="s">
        <v>62</v>
      </c>
      <c r="J1298" s="112">
        <v>45527</v>
      </c>
    </row>
    <row r="1299" spans="1:10" ht="14.4">
      <c r="A1299" s="109" t="s">
        <v>134</v>
      </c>
      <c r="B1299" s="109" t="s">
        <v>135</v>
      </c>
      <c r="C1299" s="109" t="s">
        <v>68</v>
      </c>
      <c r="D1299" s="109" t="s">
        <v>137</v>
      </c>
      <c r="E1299" s="109" t="s">
        <v>61</v>
      </c>
      <c r="F1299" s="110">
        <v>685727</v>
      </c>
      <c r="G1299" s="111">
        <v>349000</v>
      </c>
      <c r="H1299" s="109" t="s">
        <v>63</v>
      </c>
      <c r="I1299" s="109" t="s">
        <v>62</v>
      </c>
      <c r="J1299" s="112">
        <v>45538</v>
      </c>
    </row>
    <row r="1300" spans="1:10" ht="14.4">
      <c r="A1300" s="109" t="s">
        <v>134</v>
      </c>
      <c r="B1300" s="109" t="s">
        <v>135</v>
      </c>
      <c r="C1300" s="109" t="s">
        <v>68</v>
      </c>
      <c r="D1300" s="109" t="s">
        <v>137</v>
      </c>
      <c r="E1300" s="109" t="s">
        <v>77</v>
      </c>
      <c r="F1300" s="110">
        <v>685724</v>
      </c>
      <c r="G1300" s="111">
        <v>469500</v>
      </c>
      <c r="H1300" s="109" t="s">
        <v>63</v>
      </c>
      <c r="I1300" s="109" t="s">
        <v>62</v>
      </c>
      <c r="J1300" s="112">
        <v>45538</v>
      </c>
    </row>
    <row r="1301" spans="1:10" ht="14.4">
      <c r="A1301" s="109" t="s">
        <v>134</v>
      </c>
      <c r="B1301" s="109" t="s">
        <v>135</v>
      </c>
      <c r="C1301" s="109" t="s">
        <v>68</v>
      </c>
      <c r="D1301" s="109" t="s">
        <v>137</v>
      </c>
      <c r="E1301" s="109" t="s">
        <v>61</v>
      </c>
      <c r="F1301" s="110">
        <v>685677</v>
      </c>
      <c r="G1301" s="111">
        <v>399900</v>
      </c>
      <c r="H1301" s="109" t="s">
        <v>63</v>
      </c>
      <c r="I1301" s="109" t="s">
        <v>62</v>
      </c>
      <c r="J1301" s="112">
        <v>45534</v>
      </c>
    </row>
    <row r="1302" spans="1:10" ht="14.4">
      <c r="A1302" s="109" t="s">
        <v>134</v>
      </c>
      <c r="B1302" s="109" t="s">
        <v>135</v>
      </c>
      <c r="C1302" s="109" t="s">
        <v>68</v>
      </c>
      <c r="D1302" s="109" t="s">
        <v>137</v>
      </c>
      <c r="E1302" s="109" t="s">
        <v>77</v>
      </c>
      <c r="F1302" s="110">
        <v>685668</v>
      </c>
      <c r="G1302" s="111">
        <v>324900</v>
      </c>
      <c r="H1302" s="109" t="s">
        <v>63</v>
      </c>
      <c r="I1302" s="109" t="s">
        <v>62</v>
      </c>
      <c r="J1302" s="112">
        <v>45534</v>
      </c>
    </row>
    <row r="1303" spans="1:10" ht="14.4">
      <c r="A1303" s="109" t="s">
        <v>134</v>
      </c>
      <c r="B1303" s="109" t="s">
        <v>135</v>
      </c>
      <c r="C1303" s="109" t="s">
        <v>138</v>
      </c>
      <c r="D1303" s="109" t="s">
        <v>139</v>
      </c>
      <c r="E1303" s="109" t="s">
        <v>61</v>
      </c>
      <c r="F1303" s="110">
        <v>685662</v>
      </c>
      <c r="G1303" s="111">
        <v>345000</v>
      </c>
      <c r="H1303" s="109" t="s">
        <v>63</v>
      </c>
      <c r="I1303" s="109" t="s">
        <v>62</v>
      </c>
      <c r="J1303" s="112">
        <v>45534</v>
      </c>
    </row>
    <row r="1304" spans="1:10" ht="14.4">
      <c r="A1304" s="109" t="s">
        <v>134</v>
      </c>
      <c r="B1304" s="109" t="s">
        <v>135</v>
      </c>
      <c r="C1304" s="109" t="s">
        <v>68</v>
      </c>
      <c r="D1304" s="109" t="s">
        <v>137</v>
      </c>
      <c r="E1304" s="109" t="s">
        <v>77</v>
      </c>
      <c r="F1304" s="110">
        <v>685658</v>
      </c>
      <c r="G1304" s="111">
        <v>344900</v>
      </c>
      <c r="H1304" s="109" t="s">
        <v>63</v>
      </c>
      <c r="I1304" s="109" t="s">
        <v>62</v>
      </c>
      <c r="J1304" s="112">
        <v>45534</v>
      </c>
    </row>
    <row r="1305" spans="1:10" ht="14.4">
      <c r="A1305" s="109" t="s">
        <v>134</v>
      </c>
      <c r="B1305" s="109" t="s">
        <v>135</v>
      </c>
      <c r="C1305" s="109" t="s">
        <v>138</v>
      </c>
      <c r="D1305" s="109" t="s">
        <v>139</v>
      </c>
      <c r="E1305" s="109" t="s">
        <v>77</v>
      </c>
      <c r="F1305" s="110">
        <v>685648</v>
      </c>
      <c r="G1305" s="111">
        <v>150000</v>
      </c>
      <c r="H1305" s="109" t="s">
        <v>63</v>
      </c>
      <c r="I1305" s="109" t="s">
        <v>62</v>
      </c>
      <c r="J1305" s="112">
        <v>45534</v>
      </c>
    </row>
    <row r="1306" spans="1:10" ht="14.4">
      <c r="A1306" s="109" t="s">
        <v>134</v>
      </c>
      <c r="B1306" s="109" t="s">
        <v>135</v>
      </c>
      <c r="C1306" s="109" t="s">
        <v>108</v>
      </c>
      <c r="D1306" s="109" t="s">
        <v>140</v>
      </c>
      <c r="E1306" s="109" t="s">
        <v>71</v>
      </c>
      <c r="F1306" s="110">
        <v>685614</v>
      </c>
      <c r="G1306" s="111">
        <v>100000</v>
      </c>
      <c r="H1306" s="109" t="s">
        <v>63</v>
      </c>
      <c r="I1306" s="109" t="s">
        <v>62</v>
      </c>
      <c r="J1306" s="112">
        <v>45534</v>
      </c>
    </row>
    <row r="1307" spans="1:10" ht="14.4">
      <c r="A1307" s="109" t="s">
        <v>134</v>
      </c>
      <c r="B1307" s="109" t="s">
        <v>135</v>
      </c>
      <c r="C1307" s="109" t="s">
        <v>68</v>
      </c>
      <c r="D1307" s="109" t="s">
        <v>137</v>
      </c>
      <c r="E1307" s="109" t="s">
        <v>61</v>
      </c>
      <c r="F1307" s="110">
        <v>685554</v>
      </c>
      <c r="G1307" s="111">
        <v>360000</v>
      </c>
      <c r="H1307" s="109" t="s">
        <v>63</v>
      </c>
      <c r="I1307" s="109" t="s">
        <v>62</v>
      </c>
      <c r="J1307" s="112">
        <v>45533</v>
      </c>
    </row>
    <row r="1308" spans="1:10" ht="14.4">
      <c r="A1308" s="109" t="s">
        <v>134</v>
      </c>
      <c r="B1308" s="109" t="s">
        <v>135</v>
      </c>
      <c r="C1308" s="109" t="s">
        <v>108</v>
      </c>
      <c r="D1308" s="109" t="s">
        <v>140</v>
      </c>
      <c r="E1308" s="109" t="s">
        <v>71</v>
      </c>
      <c r="F1308" s="110">
        <v>685518</v>
      </c>
      <c r="G1308" s="111">
        <v>95000</v>
      </c>
      <c r="H1308" s="109" t="s">
        <v>63</v>
      </c>
      <c r="I1308" s="109" t="s">
        <v>62</v>
      </c>
      <c r="J1308" s="112">
        <v>45533</v>
      </c>
    </row>
    <row r="1309" spans="1:10" ht="14.4">
      <c r="A1309" s="109" t="s">
        <v>134</v>
      </c>
      <c r="B1309" s="109" t="s">
        <v>135</v>
      </c>
      <c r="C1309" s="109" t="s">
        <v>68</v>
      </c>
      <c r="D1309" s="109" t="s">
        <v>137</v>
      </c>
      <c r="E1309" s="109" t="s">
        <v>61</v>
      </c>
      <c r="F1309" s="110">
        <v>685496</v>
      </c>
      <c r="G1309" s="111">
        <v>390000</v>
      </c>
      <c r="H1309" s="109" t="s">
        <v>63</v>
      </c>
      <c r="I1309" s="109" t="s">
        <v>62</v>
      </c>
      <c r="J1309" s="112">
        <v>45532</v>
      </c>
    </row>
    <row r="1310" spans="1:10" ht="14.4">
      <c r="A1310" s="109" t="s">
        <v>134</v>
      </c>
      <c r="B1310" s="109" t="s">
        <v>135</v>
      </c>
      <c r="C1310" s="109" t="s">
        <v>68</v>
      </c>
      <c r="D1310" s="109" t="s">
        <v>107</v>
      </c>
      <c r="E1310" s="109" t="s">
        <v>61</v>
      </c>
      <c r="F1310" s="110">
        <v>685468</v>
      </c>
      <c r="G1310" s="111">
        <v>327546</v>
      </c>
      <c r="H1310" s="109" t="s">
        <v>63</v>
      </c>
      <c r="I1310" s="109" t="s">
        <v>62</v>
      </c>
      <c r="J1310" s="112">
        <v>45532</v>
      </c>
    </row>
    <row r="1311" spans="1:10" ht="14.4">
      <c r="A1311" s="109" t="s">
        <v>134</v>
      </c>
      <c r="B1311" s="109" t="s">
        <v>135</v>
      </c>
      <c r="C1311" s="109" t="s">
        <v>68</v>
      </c>
      <c r="D1311" s="109" t="s">
        <v>137</v>
      </c>
      <c r="E1311" s="109" t="s">
        <v>61</v>
      </c>
      <c r="F1311" s="110">
        <v>689664</v>
      </c>
      <c r="G1311" s="111">
        <v>405000</v>
      </c>
      <c r="H1311" s="109" t="s">
        <v>63</v>
      </c>
      <c r="I1311" s="109" t="s">
        <v>62</v>
      </c>
      <c r="J1311" s="112">
        <v>45646</v>
      </c>
    </row>
    <row r="1312" spans="1:10" ht="14.4">
      <c r="A1312" s="109" t="s">
        <v>134</v>
      </c>
      <c r="B1312" s="109" t="s">
        <v>135</v>
      </c>
      <c r="C1312" s="109" t="s">
        <v>126</v>
      </c>
      <c r="D1312" s="109" t="s">
        <v>107</v>
      </c>
      <c r="E1312" s="109" t="s">
        <v>71</v>
      </c>
      <c r="F1312" s="110">
        <v>685265</v>
      </c>
      <c r="G1312" s="111">
        <v>90000</v>
      </c>
      <c r="H1312" s="109" t="s">
        <v>63</v>
      </c>
      <c r="I1312" s="109" t="s">
        <v>62</v>
      </c>
      <c r="J1312" s="112">
        <v>45527</v>
      </c>
    </row>
    <row r="1313" spans="1:10" ht="14.4">
      <c r="A1313" s="109" t="s">
        <v>134</v>
      </c>
      <c r="B1313" s="109" t="s">
        <v>135</v>
      </c>
      <c r="C1313" s="109" t="s">
        <v>68</v>
      </c>
      <c r="D1313" s="109" t="s">
        <v>141</v>
      </c>
      <c r="E1313" s="109" t="s">
        <v>61</v>
      </c>
      <c r="F1313" s="110">
        <v>685869</v>
      </c>
      <c r="G1313" s="111">
        <v>395000</v>
      </c>
      <c r="H1313" s="109" t="s">
        <v>63</v>
      </c>
      <c r="I1313" s="109" t="s">
        <v>62</v>
      </c>
      <c r="J1313" s="112">
        <v>45540</v>
      </c>
    </row>
    <row r="1314" spans="1:10" ht="14.4">
      <c r="A1314" s="109" t="s">
        <v>134</v>
      </c>
      <c r="B1314" s="109" t="s">
        <v>135</v>
      </c>
      <c r="C1314" s="109" t="s">
        <v>142</v>
      </c>
      <c r="D1314" s="109" t="s">
        <v>107</v>
      </c>
      <c r="E1314" s="109" t="s">
        <v>61</v>
      </c>
      <c r="F1314" s="110">
        <v>685254</v>
      </c>
      <c r="G1314" s="111">
        <v>427000</v>
      </c>
      <c r="H1314" s="109" t="s">
        <v>63</v>
      </c>
      <c r="I1314" s="109" t="s">
        <v>62</v>
      </c>
      <c r="J1314" s="112">
        <v>45527</v>
      </c>
    </row>
    <row r="1315" spans="1:10" ht="14.4">
      <c r="A1315" s="109" t="s">
        <v>134</v>
      </c>
      <c r="B1315" s="109" t="s">
        <v>135</v>
      </c>
      <c r="C1315" s="109" t="s">
        <v>108</v>
      </c>
      <c r="D1315" s="109" t="s">
        <v>140</v>
      </c>
      <c r="E1315" s="109" t="s">
        <v>76</v>
      </c>
      <c r="F1315" s="110">
        <v>685253</v>
      </c>
      <c r="G1315" s="111">
        <v>285000</v>
      </c>
      <c r="H1315" s="109" t="s">
        <v>63</v>
      </c>
      <c r="I1315" s="109" t="s">
        <v>62</v>
      </c>
      <c r="J1315" s="112">
        <v>45527</v>
      </c>
    </row>
    <row r="1316" spans="1:10" ht="14.4">
      <c r="A1316" s="109" t="s">
        <v>134</v>
      </c>
      <c r="B1316" s="109" t="s">
        <v>135</v>
      </c>
      <c r="C1316" s="109" t="s">
        <v>108</v>
      </c>
      <c r="D1316" s="109" t="s">
        <v>140</v>
      </c>
      <c r="E1316" s="109" t="s">
        <v>76</v>
      </c>
      <c r="F1316" s="110">
        <v>685251</v>
      </c>
      <c r="G1316" s="111">
        <v>285000</v>
      </c>
      <c r="H1316" s="109" t="s">
        <v>63</v>
      </c>
      <c r="I1316" s="109" t="s">
        <v>62</v>
      </c>
      <c r="J1316" s="112">
        <v>45527</v>
      </c>
    </row>
    <row r="1317" spans="1:10" ht="14.4">
      <c r="A1317" s="109" t="s">
        <v>134</v>
      </c>
      <c r="B1317" s="109" t="s">
        <v>135</v>
      </c>
      <c r="C1317" s="109" t="s">
        <v>108</v>
      </c>
      <c r="D1317" s="109" t="s">
        <v>140</v>
      </c>
      <c r="E1317" s="109" t="s">
        <v>76</v>
      </c>
      <c r="F1317" s="110">
        <v>685250</v>
      </c>
      <c r="G1317" s="111">
        <v>285000</v>
      </c>
      <c r="H1317" s="109" t="s">
        <v>63</v>
      </c>
      <c r="I1317" s="109" t="s">
        <v>62</v>
      </c>
      <c r="J1317" s="112">
        <v>45527</v>
      </c>
    </row>
    <row r="1318" spans="1:10" ht="14.4">
      <c r="A1318" s="109" t="s">
        <v>134</v>
      </c>
      <c r="B1318" s="109" t="s">
        <v>135</v>
      </c>
      <c r="C1318" s="109" t="s">
        <v>108</v>
      </c>
      <c r="D1318" s="109" t="s">
        <v>140</v>
      </c>
      <c r="E1318" s="109" t="s">
        <v>76</v>
      </c>
      <c r="F1318" s="110">
        <v>685249</v>
      </c>
      <c r="G1318" s="111">
        <v>285000</v>
      </c>
      <c r="H1318" s="109" t="s">
        <v>63</v>
      </c>
      <c r="I1318" s="109" t="s">
        <v>62</v>
      </c>
      <c r="J1318" s="112">
        <v>45527</v>
      </c>
    </row>
    <row r="1319" spans="1:10" ht="14.4">
      <c r="A1319" s="109" t="s">
        <v>134</v>
      </c>
      <c r="B1319" s="109" t="s">
        <v>135</v>
      </c>
      <c r="C1319" s="109" t="s">
        <v>108</v>
      </c>
      <c r="D1319" s="109" t="s">
        <v>140</v>
      </c>
      <c r="E1319" s="109" t="s">
        <v>61</v>
      </c>
      <c r="F1319" s="110">
        <v>685225</v>
      </c>
      <c r="G1319" s="111">
        <v>310000</v>
      </c>
      <c r="H1319" s="109" t="s">
        <v>63</v>
      </c>
      <c r="I1319" s="109" t="s">
        <v>62</v>
      </c>
      <c r="J1319" s="112">
        <v>45527</v>
      </c>
    </row>
    <row r="1320" spans="1:10" ht="14.4">
      <c r="A1320" s="109" t="s">
        <v>134</v>
      </c>
      <c r="B1320" s="109" t="s">
        <v>135</v>
      </c>
      <c r="C1320" s="109" t="s">
        <v>108</v>
      </c>
      <c r="D1320" s="109" t="s">
        <v>140</v>
      </c>
      <c r="E1320" s="109" t="s">
        <v>61</v>
      </c>
      <c r="F1320" s="110">
        <v>685211</v>
      </c>
      <c r="G1320" s="111">
        <v>415000</v>
      </c>
      <c r="H1320" s="109" t="s">
        <v>63</v>
      </c>
      <c r="I1320" s="109" t="s">
        <v>62</v>
      </c>
      <c r="J1320" s="112">
        <v>45527</v>
      </c>
    </row>
    <row r="1321" spans="1:10" ht="14.4">
      <c r="A1321" s="109" t="s">
        <v>134</v>
      </c>
      <c r="B1321" s="109" t="s">
        <v>135</v>
      </c>
      <c r="C1321" s="109" t="s">
        <v>108</v>
      </c>
      <c r="D1321" s="109" t="s">
        <v>140</v>
      </c>
      <c r="E1321" s="109" t="s">
        <v>61</v>
      </c>
      <c r="F1321" s="110">
        <v>685457</v>
      </c>
      <c r="G1321" s="111">
        <v>322500</v>
      </c>
      <c r="H1321" s="109" t="s">
        <v>63</v>
      </c>
      <c r="I1321" s="109" t="s">
        <v>62</v>
      </c>
      <c r="J1321" s="112">
        <v>45532</v>
      </c>
    </row>
    <row r="1322" spans="1:10" ht="14.4">
      <c r="A1322" s="109" t="s">
        <v>134</v>
      </c>
      <c r="B1322" s="109" t="s">
        <v>135</v>
      </c>
      <c r="C1322" s="109" t="s">
        <v>68</v>
      </c>
      <c r="D1322" s="109" t="s">
        <v>137</v>
      </c>
      <c r="E1322" s="109" t="s">
        <v>61</v>
      </c>
      <c r="F1322" s="110">
        <v>685437</v>
      </c>
      <c r="G1322" s="111">
        <v>50000</v>
      </c>
      <c r="H1322" s="109" t="s">
        <v>63</v>
      </c>
      <c r="I1322" s="109" t="s">
        <v>62</v>
      </c>
      <c r="J1322" s="112">
        <v>45531</v>
      </c>
    </row>
    <row r="1323" spans="1:10" ht="14.4">
      <c r="A1323" s="109" t="s">
        <v>134</v>
      </c>
      <c r="B1323" s="109" t="s">
        <v>135</v>
      </c>
      <c r="C1323" s="109" t="s">
        <v>122</v>
      </c>
      <c r="D1323" s="109" t="s">
        <v>145</v>
      </c>
      <c r="E1323" s="109" t="s">
        <v>71</v>
      </c>
      <c r="F1323" s="110">
        <v>685433</v>
      </c>
      <c r="G1323" s="111">
        <v>20000</v>
      </c>
      <c r="H1323" s="109" t="s">
        <v>63</v>
      </c>
      <c r="I1323" s="109" t="s">
        <v>62</v>
      </c>
      <c r="J1323" s="112">
        <v>45531</v>
      </c>
    </row>
    <row r="1324" spans="1:10" ht="14.4">
      <c r="A1324" s="109" t="s">
        <v>134</v>
      </c>
      <c r="B1324" s="109" t="s">
        <v>135</v>
      </c>
      <c r="C1324" s="109" t="s">
        <v>138</v>
      </c>
      <c r="D1324" s="109" t="s">
        <v>139</v>
      </c>
      <c r="E1324" s="109" t="s">
        <v>61</v>
      </c>
      <c r="F1324" s="110">
        <v>688915</v>
      </c>
      <c r="G1324" s="111">
        <v>250000</v>
      </c>
      <c r="H1324" s="109" t="s">
        <v>63</v>
      </c>
      <c r="I1324" s="109" t="s">
        <v>62</v>
      </c>
      <c r="J1324" s="112">
        <v>45628</v>
      </c>
    </row>
    <row r="1325" spans="1:10" ht="14.4">
      <c r="A1325" s="109" t="s">
        <v>134</v>
      </c>
      <c r="B1325" s="109" t="s">
        <v>135</v>
      </c>
      <c r="C1325" s="109" t="s">
        <v>142</v>
      </c>
      <c r="D1325" s="109" t="s">
        <v>155</v>
      </c>
      <c r="E1325" s="109" t="s">
        <v>61</v>
      </c>
      <c r="F1325" s="110">
        <v>685178</v>
      </c>
      <c r="G1325" s="111">
        <v>200000</v>
      </c>
      <c r="H1325" s="109" t="s">
        <v>63</v>
      </c>
      <c r="I1325" s="109" t="s">
        <v>62</v>
      </c>
      <c r="J1325" s="112">
        <v>45526</v>
      </c>
    </row>
    <row r="1326" spans="1:10" ht="14.4">
      <c r="A1326" s="109" t="s">
        <v>134</v>
      </c>
      <c r="B1326" s="109" t="s">
        <v>135</v>
      </c>
      <c r="C1326" s="109" t="s">
        <v>68</v>
      </c>
      <c r="D1326" s="109" t="s">
        <v>137</v>
      </c>
      <c r="E1326" s="109" t="s">
        <v>77</v>
      </c>
      <c r="F1326" s="110">
        <v>685312</v>
      </c>
      <c r="G1326" s="111">
        <v>274900</v>
      </c>
      <c r="H1326" s="109" t="s">
        <v>63</v>
      </c>
      <c r="I1326" s="109" t="s">
        <v>62</v>
      </c>
      <c r="J1326" s="112">
        <v>45530</v>
      </c>
    </row>
    <row r="1327" spans="1:10" ht="14.4">
      <c r="A1327" s="109" t="s">
        <v>134</v>
      </c>
      <c r="B1327" s="109" t="s">
        <v>135</v>
      </c>
      <c r="C1327" s="109" t="s">
        <v>108</v>
      </c>
      <c r="D1327" s="109" t="s">
        <v>140</v>
      </c>
      <c r="E1327" s="109" t="s">
        <v>71</v>
      </c>
      <c r="F1327" s="110">
        <v>686840</v>
      </c>
      <c r="G1327" s="111">
        <v>59000</v>
      </c>
      <c r="H1327" s="109" t="s">
        <v>63</v>
      </c>
      <c r="I1327" s="109" t="s">
        <v>62</v>
      </c>
      <c r="J1327" s="112">
        <v>45567</v>
      </c>
    </row>
    <row r="1328" spans="1:10" ht="14.4">
      <c r="A1328" s="109" t="s">
        <v>134</v>
      </c>
      <c r="B1328" s="109" t="s">
        <v>135</v>
      </c>
      <c r="C1328" s="109" t="s">
        <v>68</v>
      </c>
      <c r="D1328" s="109" t="s">
        <v>137</v>
      </c>
      <c r="E1328" s="109" t="s">
        <v>61</v>
      </c>
      <c r="F1328" s="110">
        <v>688863</v>
      </c>
      <c r="G1328" s="111">
        <v>310000</v>
      </c>
      <c r="H1328" s="109" t="s">
        <v>63</v>
      </c>
      <c r="I1328" s="109" t="s">
        <v>62</v>
      </c>
      <c r="J1328" s="112">
        <v>45623</v>
      </c>
    </row>
    <row r="1329" spans="1:10" ht="14.4">
      <c r="A1329" s="109" t="s">
        <v>134</v>
      </c>
      <c r="B1329" s="109" t="s">
        <v>135</v>
      </c>
      <c r="C1329" s="109" t="s">
        <v>108</v>
      </c>
      <c r="D1329" s="109" t="s">
        <v>140</v>
      </c>
      <c r="E1329" s="109" t="s">
        <v>61</v>
      </c>
      <c r="F1329" s="110">
        <v>689651</v>
      </c>
      <c r="G1329" s="111">
        <v>266000</v>
      </c>
      <c r="H1329" s="109" t="s">
        <v>63</v>
      </c>
      <c r="I1329" s="109" t="s">
        <v>62</v>
      </c>
      <c r="J1329" s="112">
        <v>45646</v>
      </c>
    </row>
    <row r="1330" spans="1:10" ht="14.4">
      <c r="A1330" s="109" t="s">
        <v>134</v>
      </c>
      <c r="B1330" s="109" t="s">
        <v>135</v>
      </c>
      <c r="C1330" s="109" t="s">
        <v>138</v>
      </c>
      <c r="D1330" s="109" t="s">
        <v>139</v>
      </c>
      <c r="E1330" s="109" t="s">
        <v>61</v>
      </c>
      <c r="F1330" s="110">
        <v>689565</v>
      </c>
      <c r="G1330" s="111">
        <v>189555</v>
      </c>
      <c r="H1330" s="109" t="s">
        <v>63</v>
      </c>
      <c r="I1330" s="109" t="s">
        <v>62</v>
      </c>
      <c r="J1330" s="112">
        <v>45644</v>
      </c>
    </row>
    <row r="1331" spans="1:10" ht="14.4">
      <c r="A1331" s="109" t="s">
        <v>134</v>
      </c>
      <c r="B1331" s="109" t="s">
        <v>135</v>
      </c>
      <c r="C1331" s="109" t="s">
        <v>138</v>
      </c>
      <c r="D1331" s="109" t="s">
        <v>139</v>
      </c>
      <c r="E1331" s="109" t="s">
        <v>61</v>
      </c>
      <c r="F1331" s="110">
        <v>689538</v>
      </c>
      <c r="G1331" s="111">
        <v>382250</v>
      </c>
      <c r="H1331" s="109" t="s">
        <v>63</v>
      </c>
      <c r="I1331" s="109" t="s">
        <v>62</v>
      </c>
      <c r="J1331" s="112">
        <v>45644</v>
      </c>
    </row>
    <row r="1332" spans="1:10" ht="14.4">
      <c r="A1332" s="109" t="s">
        <v>134</v>
      </c>
      <c r="B1332" s="109" t="s">
        <v>135</v>
      </c>
      <c r="C1332" s="109" t="s">
        <v>68</v>
      </c>
      <c r="D1332" s="109" t="s">
        <v>137</v>
      </c>
      <c r="E1332" s="109" t="s">
        <v>61</v>
      </c>
      <c r="F1332" s="110">
        <v>689530</v>
      </c>
      <c r="G1332" s="111">
        <v>385000</v>
      </c>
      <c r="H1332" s="109" t="s">
        <v>63</v>
      </c>
      <c r="I1332" s="109" t="s">
        <v>62</v>
      </c>
      <c r="J1332" s="112">
        <v>45643</v>
      </c>
    </row>
    <row r="1333" spans="1:10" ht="14.4">
      <c r="A1333" s="109" t="s">
        <v>134</v>
      </c>
      <c r="B1333" s="109" t="s">
        <v>135</v>
      </c>
      <c r="C1333" s="109" t="s">
        <v>126</v>
      </c>
      <c r="D1333" s="109" t="s">
        <v>154</v>
      </c>
      <c r="E1333" s="109" t="s">
        <v>61</v>
      </c>
      <c r="F1333" s="110">
        <v>689517</v>
      </c>
      <c r="G1333" s="111">
        <v>389000</v>
      </c>
      <c r="H1333" s="109" t="s">
        <v>63</v>
      </c>
      <c r="I1333" s="109" t="s">
        <v>62</v>
      </c>
      <c r="J1333" s="112">
        <v>45643</v>
      </c>
    </row>
    <row r="1334" spans="1:10" ht="14.4">
      <c r="A1334" s="109" t="s">
        <v>134</v>
      </c>
      <c r="B1334" s="109" t="s">
        <v>135</v>
      </c>
      <c r="C1334" s="109" t="s">
        <v>138</v>
      </c>
      <c r="D1334" s="109" t="s">
        <v>139</v>
      </c>
      <c r="E1334" s="109" t="s">
        <v>76</v>
      </c>
      <c r="F1334" s="110">
        <v>689197</v>
      </c>
      <c r="G1334" s="111">
        <v>75000</v>
      </c>
      <c r="H1334" s="109" t="s">
        <v>63</v>
      </c>
      <c r="I1334" s="109" t="s">
        <v>62</v>
      </c>
      <c r="J1334" s="112">
        <v>45636</v>
      </c>
    </row>
    <row r="1335" spans="1:10" ht="14.4">
      <c r="A1335" s="109" t="s">
        <v>134</v>
      </c>
      <c r="B1335" s="109" t="s">
        <v>135</v>
      </c>
      <c r="C1335" s="109" t="s">
        <v>138</v>
      </c>
      <c r="D1335" s="109" t="s">
        <v>139</v>
      </c>
      <c r="E1335" s="109" t="s">
        <v>61</v>
      </c>
      <c r="F1335" s="110">
        <v>688197</v>
      </c>
      <c r="G1335" s="111">
        <v>330000</v>
      </c>
      <c r="H1335" s="109" t="s">
        <v>63</v>
      </c>
      <c r="I1335" s="109" t="s">
        <v>62</v>
      </c>
      <c r="J1335" s="112">
        <v>45604</v>
      </c>
    </row>
    <row r="1336" spans="1:10" ht="14.4">
      <c r="A1336" s="109" t="s">
        <v>134</v>
      </c>
      <c r="B1336" s="109" t="s">
        <v>135</v>
      </c>
      <c r="C1336" s="109" t="s">
        <v>138</v>
      </c>
      <c r="D1336" s="109" t="s">
        <v>139</v>
      </c>
      <c r="E1336" s="109" t="s">
        <v>77</v>
      </c>
      <c r="F1336" s="110">
        <v>688146</v>
      </c>
      <c r="G1336" s="111">
        <v>385000</v>
      </c>
      <c r="H1336" s="109" t="s">
        <v>63</v>
      </c>
      <c r="I1336" s="109" t="s">
        <v>62</v>
      </c>
      <c r="J1336" s="112">
        <v>45603</v>
      </c>
    </row>
    <row r="1337" spans="1:10" ht="14.4">
      <c r="A1337" s="109" t="s">
        <v>134</v>
      </c>
      <c r="B1337" s="109" t="s">
        <v>135</v>
      </c>
      <c r="C1337" s="109" t="s">
        <v>138</v>
      </c>
      <c r="D1337" s="109" t="s">
        <v>139</v>
      </c>
      <c r="E1337" s="109" t="s">
        <v>61</v>
      </c>
      <c r="F1337" s="110">
        <v>688284</v>
      </c>
      <c r="G1337" s="111">
        <v>285000</v>
      </c>
      <c r="H1337" s="109" t="s">
        <v>63</v>
      </c>
      <c r="I1337" s="109" t="s">
        <v>62</v>
      </c>
      <c r="J1337" s="112">
        <v>45608</v>
      </c>
    </row>
    <row r="1338" spans="1:10" ht="14.4">
      <c r="A1338" s="109" t="s">
        <v>134</v>
      </c>
      <c r="B1338" s="109" t="s">
        <v>135</v>
      </c>
      <c r="C1338" s="109" t="s">
        <v>68</v>
      </c>
      <c r="D1338" s="109" t="s">
        <v>156</v>
      </c>
      <c r="E1338" s="109" t="s">
        <v>61</v>
      </c>
      <c r="F1338" s="110">
        <v>688112</v>
      </c>
      <c r="G1338" s="111">
        <v>435000</v>
      </c>
      <c r="H1338" s="109" t="s">
        <v>63</v>
      </c>
      <c r="I1338" s="109" t="s">
        <v>62</v>
      </c>
      <c r="J1338" s="112">
        <v>45603</v>
      </c>
    </row>
    <row r="1339" spans="1:10" ht="14.4">
      <c r="A1339" s="109" t="s">
        <v>134</v>
      </c>
      <c r="B1339" s="109" t="s">
        <v>135</v>
      </c>
      <c r="C1339" s="109" t="s">
        <v>68</v>
      </c>
      <c r="D1339" s="109" t="s">
        <v>137</v>
      </c>
      <c r="E1339" s="109" t="s">
        <v>61</v>
      </c>
      <c r="F1339" s="110">
        <v>688096</v>
      </c>
      <c r="G1339" s="111">
        <v>100000</v>
      </c>
      <c r="H1339" s="109" t="s">
        <v>63</v>
      </c>
      <c r="I1339" s="109" t="s">
        <v>62</v>
      </c>
      <c r="J1339" s="112">
        <v>45602</v>
      </c>
    </row>
    <row r="1340" spans="1:10" ht="14.4">
      <c r="A1340" s="109" t="s">
        <v>134</v>
      </c>
      <c r="B1340" s="109" t="s">
        <v>135</v>
      </c>
      <c r="C1340" s="109" t="s">
        <v>68</v>
      </c>
      <c r="D1340" s="109" t="s">
        <v>137</v>
      </c>
      <c r="E1340" s="109" t="s">
        <v>61</v>
      </c>
      <c r="F1340" s="110">
        <v>685818</v>
      </c>
      <c r="G1340" s="111">
        <v>322500</v>
      </c>
      <c r="H1340" s="109" t="s">
        <v>63</v>
      </c>
      <c r="I1340" s="109" t="s">
        <v>62</v>
      </c>
      <c r="J1340" s="112">
        <v>45539</v>
      </c>
    </row>
    <row r="1341" spans="1:10" ht="14.4">
      <c r="A1341" s="109" t="s">
        <v>134</v>
      </c>
      <c r="B1341" s="109" t="s">
        <v>135</v>
      </c>
      <c r="C1341" s="109" t="s">
        <v>138</v>
      </c>
      <c r="D1341" s="109" t="s">
        <v>139</v>
      </c>
      <c r="E1341" s="109" t="s">
        <v>71</v>
      </c>
      <c r="F1341" s="110">
        <v>686844</v>
      </c>
      <c r="G1341" s="111">
        <v>18000</v>
      </c>
      <c r="H1341" s="109" t="s">
        <v>63</v>
      </c>
      <c r="I1341" s="109" t="s">
        <v>62</v>
      </c>
      <c r="J1341" s="112">
        <v>45567</v>
      </c>
    </row>
    <row r="1342" spans="1:10" ht="14.4">
      <c r="A1342" s="109" t="s">
        <v>134</v>
      </c>
      <c r="B1342" s="109" t="s">
        <v>135</v>
      </c>
      <c r="C1342" s="109" t="s">
        <v>138</v>
      </c>
      <c r="D1342" s="109" t="s">
        <v>139</v>
      </c>
      <c r="E1342" s="109" t="s">
        <v>71</v>
      </c>
      <c r="F1342" s="110">
        <v>685823</v>
      </c>
      <c r="G1342" s="111">
        <v>65000</v>
      </c>
      <c r="H1342" s="109" t="s">
        <v>63</v>
      </c>
      <c r="I1342" s="109" t="s">
        <v>62</v>
      </c>
      <c r="J1342" s="112">
        <v>45539</v>
      </c>
    </row>
    <row r="1343" spans="1:10" ht="14.4">
      <c r="A1343" s="109" t="s">
        <v>134</v>
      </c>
      <c r="B1343" s="109" t="s">
        <v>135</v>
      </c>
      <c r="C1343" s="109" t="s">
        <v>68</v>
      </c>
      <c r="D1343" s="109" t="s">
        <v>137</v>
      </c>
      <c r="E1343" s="109" t="s">
        <v>77</v>
      </c>
      <c r="F1343" s="110">
        <v>686831</v>
      </c>
      <c r="G1343" s="111">
        <v>349900</v>
      </c>
      <c r="H1343" s="109" t="s">
        <v>63</v>
      </c>
      <c r="I1343" s="109" t="s">
        <v>62</v>
      </c>
      <c r="J1343" s="112">
        <v>45566</v>
      </c>
    </row>
    <row r="1344" spans="1:10" ht="14.4">
      <c r="A1344" s="109" t="s">
        <v>134</v>
      </c>
      <c r="B1344" s="109" t="s">
        <v>135</v>
      </c>
      <c r="C1344" s="109" t="s">
        <v>68</v>
      </c>
      <c r="D1344" s="109" t="s">
        <v>137</v>
      </c>
      <c r="E1344" s="109" t="s">
        <v>61</v>
      </c>
      <c r="F1344" s="110">
        <v>686772</v>
      </c>
      <c r="G1344" s="111">
        <v>369400</v>
      </c>
      <c r="H1344" s="109" t="s">
        <v>63</v>
      </c>
      <c r="I1344" s="109" t="s">
        <v>62</v>
      </c>
      <c r="J1344" s="112">
        <v>45565</v>
      </c>
    </row>
    <row r="1345" spans="1:10" ht="14.4">
      <c r="A1345" s="109" t="s">
        <v>134</v>
      </c>
      <c r="B1345" s="109" t="s">
        <v>135</v>
      </c>
      <c r="C1345" s="109" t="s">
        <v>138</v>
      </c>
      <c r="D1345" s="109" t="s">
        <v>139</v>
      </c>
      <c r="E1345" s="109" t="s">
        <v>71</v>
      </c>
      <c r="F1345" s="110">
        <v>686739</v>
      </c>
      <c r="G1345" s="111">
        <v>26000</v>
      </c>
      <c r="H1345" s="109" t="s">
        <v>63</v>
      </c>
      <c r="I1345" s="109" t="s">
        <v>62</v>
      </c>
      <c r="J1345" s="112">
        <v>45565</v>
      </c>
    </row>
    <row r="1346" spans="1:10" ht="14.4">
      <c r="A1346" s="109" t="s">
        <v>134</v>
      </c>
      <c r="B1346" s="109" t="s">
        <v>135</v>
      </c>
      <c r="C1346" s="109" t="s">
        <v>68</v>
      </c>
      <c r="D1346" s="109" t="s">
        <v>107</v>
      </c>
      <c r="E1346" s="109" t="s">
        <v>61</v>
      </c>
      <c r="F1346" s="110">
        <v>685946</v>
      </c>
      <c r="G1346" s="111">
        <v>420000</v>
      </c>
      <c r="H1346" s="109" t="s">
        <v>63</v>
      </c>
      <c r="I1346" s="109" t="s">
        <v>62</v>
      </c>
      <c r="J1346" s="112">
        <v>45544</v>
      </c>
    </row>
    <row r="1347" spans="1:10" ht="14.4">
      <c r="A1347" s="109" t="s">
        <v>134</v>
      </c>
      <c r="B1347" s="109" t="s">
        <v>135</v>
      </c>
      <c r="C1347" s="109" t="s">
        <v>122</v>
      </c>
      <c r="D1347" s="109" t="s">
        <v>145</v>
      </c>
      <c r="E1347" s="109" t="s">
        <v>61</v>
      </c>
      <c r="F1347" s="110">
        <v>685921</v>
      </c>
      <c r="G1347" s="111">
        <v>287000</v>
      </c>
      <c r="H1347" s="109" t="s">
        <v>63</v>
      </c>
      <c r="I1347" s="109" t="s">
        <v>62</v>
      </c>
      <c r="J1347" s="112">
        <v>45544</v>
      </c>
    </row>
    <row r="1348" spans="1:10" ht="14.4">
      <c r="A1348" s="109" t="s">
        <v>134</v>
      </c>
      <c r="B1348" s="109" t="s">
        <v>135</v>
      </c>
      <c r="C1348" s="109" t="s">
        <v>68</v>
      </c>
      <c r="D1348" s="109" t="s">
        <v>137</v>
      </c>
      <c r="E1348" s="109" t="s">
        <v>61</v>
      </c>
      <c r="F1348" s="110">
        <v>685910</v>
      </c>
      <c r="G1348" s="111">
        <v>170000</v>
      </c>
      <c r="H1348" s="109" t="s">
        <v>63</v>
      </c>
      <c r="I1348" s="109" t="s">
        <v>62</v>
      </c>
      <c r="J1348" s="112">
        <v>45541</v>
      </c>
    </row>
    <row r="1349" spans="1:10" ht="14.4">
      <c r="A1349" s="109" t="s">
        <v>134</v>
      </c>
      <c r="B1349" s="109" t="s">
        <v>135</v>
      </c>
      <c r="C1349" s="109" t="s">
        <v>126</v>
      </c>
      <c r="D1349" s="109" t="s">
        <v>136</v>
      </c>
      <c r="E1349" s="109" t="s">
        <v>61</v>
      </c>
      <c r="F1349" s="110">
        <v>686004</v>
      </c>
      <c r="G1349" s="111">
        <v>400000</v>
      </c>
      <c r="H1349" s="109" t="s">
        <v>63</v>
      </c>
      <c r="I1349" s="109" t="s">
        <v>62</v>
      </c>
      <c r="J1349" s="112">
        <v>45545</v>
      </c>
    </row>
    <row r="1350" spans="1:10" ht="14.4">
      <c r="A1350" s="109" t="s">
        <v>134</v>
      </c>
      <c r="B1350" s="109" t="s">
        <v>135</v>
      </c>
      <c r="C1350" s="109" t="s">
        <v>138</v>
      </c>
      <c r="D1350" s="109" t="s">
        <v>139</v>
      </c>
      <c r="E1350" s="109" t="s">
        <v>77</v>
      </c>
      <c r="F1350" s="110">
        <v>686002</v>
      </c>
      <c r="G1350" s="111">
        <v>200000</v>
      </c>
      <c r="H1350" s="109" t="s">
        <v>63</v>
      </c>
      <c r="I1350" s="109" t="s">
        <v>62</v>
      </c>
      <c r="J1350" s="112">
        <v>45545</v>
      </c>
    </row>
    <row r="1351" spans="1:10" ht="14.4">
      <c r="A1351" s="109" t="s">
        <v>134</v>
      </c>
      <c r="B1351" s="109" t="s">
        <v>135</v>
      </c>
      <c r="C1351" s="109" t="s">
        <v>126</v>
      </c>
      <c r="D1351" s="109" t="s">
        <v>154</v>
      </c>
      <c r="E1351" s="109" t="s">
        <v>61</v>
      </c>
      <c r="F1351" s="110">
        <v>685979</v>
      </c>
      <c r="G1351" s="111">
        <v>540000</v>
      </c>
      <c r="H1351" s="109" t="s">
        <v>63</v>
      </c>
      <c r="I1351" s="109" t="s">
        <v>62</v>
      </c>
      <c r="J1351" s="112">
        <v>45545</v>
      </c>
    </row>
    <row r="1352" spans="1:10" ht="14.4">
      <c r="A1352" s="109" t="s">
        <v>134</v>
      </c>
      <c r="B1352" s="109" t="s">
        <v>135</v>
      </c>
      <c r="C1352" s="109" t="s">
        <v>126</v>
      </c>
      <c r="D1352" s="109" t="s">
        <v>154</v>
      </c>
      <c r="E1352" s="109" t="s">
        <v>71</v>
      </c>
      <c r="F1352" s="110">
        <v>685973</v>
      </c>
      <c r="G1352" s="111">
        <v>600000</v>
      </c>
      <c r="H1352" s="109" t="s">
        <v>63</v>
      </c>
      <c r="I1352" s="109" t="s">
        <v>62</v>
      </c>
      <c r="J1352" s="112">
        <v>45545</v>
      </c>
    </row>
    <row r="1353" spans="1:10" ht="14.4">
      <c r="A1353" s="109" t="s">
        <v>134</v>
      </c>
      <c r="B1353" s="109" t="s">
        <v>135</v>
      </c>
      <c r="C1353" s="109" t="s">
        <v>68</v>
      </c>
      <c r="D1353" s="109" t="s">
        <v>137</v>
      </c>
      <c r="E1353" s="109" t="s">
        <v>77</v>
      </c>
      <c r="F1353" s="110">
        <v>685950</v>
      </c>
      <c r="G1353" s="111">
        <v>179000</v>
      </c>
      <c r="H1353" s="109" t="s">
        <v>63</v>
      </c>
      <c r="I1353" s="109" t="s">
        <v>62</v>
      </c>
      <c r="J1353" s="112">
        <v>45544</v>
      </c>
    </row>
    <row r="1354" spans="1:10" ht="14.4">
      <c r="A1354" s="109" t="s">
        <v>134</v>
      </c>
      <c r="B1354" s="109" t="s">
        <v>135</v>
      </c>
      <c r="C1354" s="109" t="s">
        <v>138</v>
      </c>
      <c r="D1354" s="109" t="s">
        <v>139</v>
      </c>
      <c r="E1354" s="109" t="s">
        <v>61</v>
      </c>
      <c r="F1354" s="110">
        <v>685887</v>
      </c>
      <c r="G1354" s="111">
        <v>425000</v>
      </c>
      <c r="H1354" s="109" t="s">
        <v>63</v>
      </c>
      <c r="I1354" s="109" t="s">
        <v>62</v>
      </c>
      <c r="J1354" s="112">
        <v>45541</v>
      </c>
    </row>
    <row r="1355" spans="1:10" ht="14.4">
      <c r="A1355" s="109" t="s">
        <v>134</v>
      </c>
      <c r="B1355" s="109" t="s">
        <v>135</v>
      </c>
      <c r="C1355" s="109" t="s">
        <v>138</v>
      </c>
      <c r="D1355" s="109" t="s">
        <v>139</v>
      </c>
      <c r="E1355" s="109" t="s">
        <v>77</v>
      </c>
      <c r="F1355" s="110">
        <v>689657</v>
      </c>
      <c r="G1355" s="111">
        <v>500000</v>
      </c>
      <c r="H1355" s="109" t="s">
        <v>63</v>
      </c>
      <c r="I1355" s="109" t="s">
        <v>62</v>
      </c>
      <c r="J1355" s="112">
        <v>45646</v>
      </c>
    </row>
    <row r="1356" spans="1:10" ht="14.4">
      <c r="A1356" s="109" t="s">
        <v>134</v>
      </c>
      <c r="B1356" s="109" t="s">
        <v>135</v>
      </c>
      <c r="C1356" s="109" t="s">
        <v>126</v>
      </c>
      <c r="D1356" s="109" t="s">
        <v>146</v>
      </c>
      <c r="E1356" s="109" t="s">
        <v>61</v>
      </c>
      <c r="F1356" s="110">
        <v>688070</v>
      </c>
      <c r="G1356" s="111">
        <v>154000</v>
      </c>
      <c r="H1356" s="109" t="s">
        <v>63</v>
      </c>
      <c r="I1356" s="109" t="s">
        <v>62</v>
      </c>
      <c r="J1356" s="112">
        <v>45601</v>
      </c>
    </row>
    <row r="1357" spans="1:10" ht="14.4">
      <c r="A1357" s="109" t="s">
        <v>134</v>
      </c>
      <c r="B1357" s="109" t="s">
        <v>135</v>
      </c>
      <c r="C1357" s="109" t="s">
        <v>108</v>
      </c>
      <c r="D1357" s="109" t="s">
        <v>140</v>
      </c>
      <c r="E1357" s="109" t="s">
        <v>61</v>
      </c>
      <c r="F1357" s="110">
        <v>682249</v>
      </c>
      <c r="G1357" s="111">
        <v>365000</v>
      </c>
      <c r="H1357" s="109" t="s">
        <v>63</v>
      </c>
      <c r="I1357" s="109" t="s">
        <v>62</v>
      </c>
      <c r="J1357" s="112">
        <v>45442</v>
      </c>
    </row>
    <row r="1358" spans="1:10" ht="14.4">
      <c r="A1358" s="109" t="s">
        <v>134</v>
      </c>
      <c r="B1358" s="109" t="s">
        <v>135</v>
      </c>
      <c r="C1358" s="109" t="s">
        <v>138</v>
      </c>
      <c r="D1358" s="109" t="s">
        <v>139</v>
      </c>
      <c r="E1358" s="109" t="s">
        <v>71</v>
      </c>
      <c r="F1358" s="110">
        <v>681845</v>
      </c>
      <c r="G1358" s="111">
        <v>80000</v>
      </c>
      <c r="H1358" s="109" t="s">
        <v>63</v>
      </c>
      <c r="I1358" s="109" t="s">
        <v>62</v>
      </c>
      <c r="J1358" s="112">
        <v>45429</v>
      </c>
    </row>
    <row r="1359" spans="1:10" ht="14.4">
      <c r="A1359" s="109" t="s">
        <v>134</v>
      </c>
      <c r="B1359" s="109" t="s">
        <v>135</v>
      </c>
      <c r="C1359" s="109" t="s">
        <v>142</v>
      </c>
      <c r="D1359" s="109" t="s">
        <v>107</v>
      </c>
      <c r="E1359" s="109" t="s">
        <v>61</v>
      </c>
      <c r="F1359" s="110">
        <v>682736</v>
      </c>
      <c r="G1359" s="111">
        <v>406000</v>
      </c>
      <c r="H1359" s="109" t="s">
        <v>63</v>
      </c>
      <c r="I1359" s="109" t="s">
        <v>62</v>
      </c>
      <c r="J1359" s="112">
        <v>45453</v>
      </c>
    </row>
    <row r="1360" spans="1:10" ht="14.4">
      <c r="A1360" s="109" t="s">
        <v>134</v>
      </c>
      <c r="B1360" s="109" t="s">
        <v>135</v>
      </c>
      <c r="C1360" s="109" t="s">
        <v>68</v>
      </c>
      <c r="D1360" s="109" t="s">
        <v>75</v>
      </c>
      <c r="E1360" s="109" t="s">
        <v>61</v>
      </c>
      <c r="F1360" s="110">
        <v>682733</v>
      </c>
      <c r="G1360" s="111">
        <v>655000</v>
      </c>
      <c r="H1360" s="109" t="s">
        <v>63</v>
      </c>
      <c r="I1360" s="109" t="s">
        <v>62</v>
      </c>
      <c r="J1360" s="112">
        <v>45453</v>
      </c>
    </row>
    <row r="1361" spans="1:10" ht="14.4">
      <c r="A1361" s="109" t="s">
        <v>134</v>
      </c>
      <c r="B1361" s="109" t="s">
        <v>135</v>
      </c>
      <c r="C1361" s="109" t="s">
        <v>68</v>
      </c>
      <c r="D1361" s="109" t="s">
        <v>141</v>
      </c>
      <c r="E1361" s="109" t="s">
        <v>77</v>
      </c>
      <c r="F1361" s="110">
        <v>686060</v>
      </c>
      <c r="G1361" s="111">
        <v>300000</v>
      </c>
      <c r="H1361" s="109" t="s">
        <v>63</v>
      </c>
      <c r="I1361" s="109" t="s">
        <v>62</v>
      </c>
      <c r="J1361" s="112">
        <v>45546</v>
      </c>
    </row>
    <row r="1362" spans="1:10" ht="14.4">
      <c r="A1362" s="109" t="s">
        <v>134</v>
      </c>
      <c r="B1362" s="109" t="s">
        <v>135</v>
      </c>
      <c r="C1362" s="109" t="s">
        <v>68</v>
      </c>
      <c r="D1362" s="109" t="s">
        <v>137</v>
      </c>
      <c r="E1362" s="109" t="s">
        <v>61</v>
      </c>
      <c r="F1362" s="110">
        <v>682727</v>
      </c>
      <c r="G1362" s="111">
        <v>200000</v>
      </c>
      <c r="H1362" s="109" t="s">
        <v>63</v>
      </c>
      <c r="I1362" s="109" t="s">
        <v>62</v>
      </c>
      <c r="J1362" s="112">
        <v>45453</v>
      </c>
    </row>
    <row r="1363" spans="1:10" ht="14.4">
      <c r="A1363" s="109" t="s">
        <v>134</v>
      </c>
      <c r="B1363" s="109" t="s">
        <v>135</v>
      </c>
      <c r="C1363" s="109" t="s">
        <v>68</v>
      </c>
      <c r="D1363" s="109" t="s">
        <v>137</v>
      </c>
      <c r="E1363" s="109" t="s">
        <v>61</v>
      </c>
      <c r="F1363" s="110">
        <v>685205</v>
      </c>
      <c r="G1363" s="111">
        <v>240000</v>
      </c>
      <c r="H1363" s="109" t="s">
        <v>63</v>
      </c>
      <c r="I1363" s="109" t="s">
        <v>62</v>
      </c>
      <c r="J1363" s="112">
        <v>45526</v>
      </c>
    </row>
    <row r="1364" spans="1:10" ht="14.4">
      <c r="A1364" s="109" t="s">
        <v>134</v>
      </c>
      <c r="B1364" s="109" t="s">
        <v>135</v>
      </c>
      <c r="C1364" s="109" t="s">
        <v>68</v>
      </c>
      <c r="D1364" s="109" t="s">
        <v>137</v>
      </c>
      <c r="E1364" s="109" t="s">
        <v>77</v>
      </c>
      <c r="F1364" s="110">
        <v>682581</v>
      </c>
      <c r="G1364" s="111">
        <v>334900</v>
      </c>
      <c r="H1364" s="109" t="s">
        <v>63</v>
      </c>
      <c r="I1364" s="109" t="s">
        <v>62</v>
      </c>
      <c r="J1364" s="112">
        <v>45449</v>
      </c>
    </row>
    <row r="1365" spans="1:10" ht="14.4">
      <c r="A1365" s="109" t="s">
        <v>134</v>
      </c>
      <c r="B1365" s="109" t="s">
        <v>135</v>
      </c>
      <c r="C1365" s="109" t="s">
        <v>108</v>
      </c>
      <c r="D1365" s="109" t="s">
        <v>140</v>
      </c>
      <c r="E1365" s="109" t="s">
        <v>61</v>
      </c>
      <c r="F1365" s="110">
        <v>682536</v>
      </c>
      <c r="G1365" s="111">
        <v>325000</v>
      </c>
      <c r="H1365" s="109" t="s">
        <v>63</v>
      </c>
      <c r="I1365" s="109" t="s">
        <v>62</v>
      </c>
      <c r="J1365" s="112">
        <v>45448</v>
      </c>
    </row>
    <row r="1366" spans="1:10" ht="14.4">
      <c r="A1366" s="109" t="s">
        <v>134</v>
      </c>
      <c r="B1366" s="109" t="s">
        <v>135</v>
      </c>
      <c r="C1366" s="109" t="s">
        <v>66</v>
      </c>
      <c r="D1366" s="109" t="s">
        <v>73</v>
      </c>
      <c r="E1366" s="109" t="s">
        <v>71</v>
      </c>
      <c r="F1366" s="110">
        <v>682517</v>
      </c>
      <c r="G1366" s="111">
        <v>125000</v>
      </c>
      <c r="H1366" s="109" t="s">
        <v>63</v>
      </c>
      <c r="I1366" s="109" t="s">
        <v>62</v>
      </c>
      <c r="J1366" s="112">
        <v>45448</v>
      </c>
    </row>
    <row r="1367" spans="1:10" ht="14.4">
      <c r="A1367" s="109" t="s">
        <v>134</v>
      </c>
      <c r="B1367" s="109" t="s">
        <v>135</v>
      </c>
      <c r="C1367" s="109" t="s">
        <v>138</v>
      </c>
      <c r="D1367" s="109" t="s">
        <v>139</v>
      </c>
      <c r="E1367" s="109" t="s">
        <v>71</v>
      </c>
      <c r="F1367" s="110">
        <v>682505</v>
      </c>
      <c r="G1367" s="111">
        <v>25500</v>
      </c>
      <c r="H1367" s="109" t="s">
        <v>63</v>
      </c>
      <c r="I1367" s="109" t="s">
        <v>62</v>
      </c>
      <c r="J1367" s="112">
        <v>45448</v>
      </c>
    </row>
    <row r="1368" spans="1:10" ht="14.4">
      <c r="A1368" s="109" t="s">
        <v>134</v>
      </c>
      <c r="B1368" s="109" t="s">
        <v>135</v>
      </c>
      <c r="C1368" s="109" t="s">
        <v>142</v>
      </c>
      <c r="D1368" s="109" t="s">
        <v>107</v>
      </c>
      <c r="E1368" s="109" t="s">
        <v>77</v>
      </c>
      <c r="F1368" s="110">
        <v>682489</v>
      </c>
      <c r="G1368" s="111">
        <v>379900</v>
      </c>
      <c r="H1368" s="109" t="s">
        <v>63</v>
      </c>
      <c r="I1368" s="109" t="s">
        <v>62</v>
      </c>
      <c r="J1368" s="112">
        <v>45447</v>
      </c>
    </row>
    <row r="1369" spans="1:10" ht="14.4">
      <c r="A1369" s="109" t="s">
        <v>134</v>
      </c>
      <c r="B1369" s="109" t="s">
        <v>135</v>
      </c>
      <c r="C1369" s="109" t="s">
        <v>108</v>
      </c>
      <c r="D1369" s="109" t="s">
        <v>140</v>
      </c>
      <c r="E1369" s="109" t="s">
        <v>61</v>
      </c>
      <c r="F1369" s="110">
        <v>682600</v>
      </c>
      <c r="G1369" s="111">
        <v>410000</v>
      </c>
      <c r="H1369" s="109" t="s">
        <v>63</v>
      </c>
      <c r="I1369" s="109" t="s">
        <v>62</v>
      </c>
      <c r="J1369" s="112">
        <v>45450</v>
      </c>
    </row>
    <row r="1370" spans="1:10" ht="14.4">
      <c r="A1370" s="109" t="s">
        <v>134</v>
      </c>
      <c r="B1370" s="109" t="s">
        <v>135</v>
      </c>
      <c r="C1370" s="109" t="s">
        <v>66</v>
      </c>
      <c r="D1370" s="109" t="s">
        <v>67</v>
      </c>
      <c r="E1370" s="109" t="s">
        <v>61</v>
      </c>
      <c r="F1370" s="110">
        <v>682253</v>
      </c>
      <c r="G1370" s="111">
        <v>399900</v>
      </c>
      <c r="H1370" s="109" t="s">
        <v>63</v>
      </c>
      <c r="I1370" s="109" t="s">
        <v>62</v>
      </c>
      <c r="J1370" s="112">
        <v>45442</v>
      </c>
    </row>
    <row r="1371" spans="1:10" ht="14.4">
      <c r="A1371" s="109" t="s">
        <v>134</v>
      </c>
      <c r="B1371" s="109" t="s">
        <v>135</v>
      </c>
      <c r="C1371" s="109" t="s">
        <v>68</v>
      </c>
      <c r="D1371" s="109" t="s">
        <v>156</v>
      </c>
      <c r="E1371" s="109" t="s">
        <v>61</v>
      </c>
      <c r="F1371" s="110">
        <v>682668</v>
      </c>
      <c r="G1371" s="111">
        <v>413000</v>
      </c>
      <c r="H1371" s="109" t="s">
        <v>62</v>
      </c>
      <c r="I1371" s="109" t="s">
        <v>62</v>
      </c>
      <c r="J1371" s="112">
        <v>45450</v>
      </c>
    </row>
    <row r="1372" spans="1:10" ht="14.4">
      <c r="A1372" s="109" t="s">
        <v>134</v>
      </c>
      <c r="B1372" s="109" t="s">
        <v>135</v>
      </c>
      <c r="C1372" s="109" t="s">
        <v>108</v>
      </c>
      <c r="D1372" s="109" t="s">
        <v>140</v>
      </c>
      <c r="E1372" s="109" t="s">
        <v>76</v>
      </c>
      <c r="F1372" s="110">
        <v>682211</v>
      </c>
      <c r="G1372" s="111">
        <v>235000</v>
      </c>
      <c r="H1372" s="109" t="s">
        <v>63</v>
      </c>
      <c r="I1372" s="109" t="s">
        <v>62</v>
      </c>
      <c r="J1372" s="112">
        <v>45441</v>
      </c>
    </row>
    <row r="1373" spans="1:10" ht="14.4">
      <c r="A1373" s="109" t="s">
        <v>134</v>
      </c>
      <c r="B1373" s="109" t="s">
        <v>135</v>
      </c>
      <c r="C1373" s="109" t="s">
        <v>138</v>
      </c>
      <c r="D1373" s="109" t="s">
        <v>139</v>
      </c>
      <c r="E1373" s="109" t="s">
        <v>61</v>
      </c>
      <c r="F1373" s="110">
        <v>682198</v>
      </c>
      <c r="G1373" s="111">
        <v>585000</v>
      </c>
      <c r="H1373" s="109" t="s">
        <v>63</v>
      </c>
      <c r="I1373" s="109" t="s">
        <v>62</v>
      </c>
      <c r="J1373" s="112">
        <v>45441</v>
      </c>
    </row>
    <row r="1374" spans="1:10" ht="14.4">
      <c r="A1374" s="109" t="s">
        <v>134</v>
      </c>
      <c r="B1374" s="109" t="s">
        <v>135</v>
      </c>
      <c r="C1374" s="109" t="s">
        <v>108</v>
      </c>
      <c r="D1374" s="109" t="s">
        <v>140</v>
      </c>
      <c r="E1374" s="109" t="s">
        <v>61</v>
      </c>
      <c r="F1374" s="110">
        <v>682176</v>
      </c>
      <c r="G1374" s="111">
        <v>382700</v>
      </c>
      <c r="H1374" s="109" t="s">
        <v>63</v>
      </c>
      <c r="I1374" s="109" t="s">
        <v>62</v>
      </c>
      <c r="J1374" s="112">
        <v>45440</v>
      </c>
    </row>
    <row r="1375" spans="1:10" ht="14.4">
      <c r="A1375" s="109" t="s">
        <v>134</v>
      </c>
      <c r="B1375" s="109" t="s">
        <v>135</v>
      </c>
      <c r="C1375" s="109" t="s">
        <v>68</v>
      </c>
      <c r="D1375" s="109" t="s">
        <v>137</v>
      </c>
      <c r="E1375" s="109" t="s">
        <v>77</v>
      </c>
      <c r="F1375" s="110">
        <v>682057</v>
      </c>
      <c r="G1375" s="111">
        <v>365000</v>
      </c>
      <c r="H1375" s="109" t="s">
        <v>63</v>
      </c>
      <c r="I1375" s="109" t="s">
        <v>62</v>
      </c>
      <c r="J1375" s="112">
        <v>45435</v>
      </c>
    </row>
    <row r="1376" spans="1:10" ht="14.4">
      <c r="A1376" s="109" t="s">
        <v>134</v>
      </c>
      <c r="B1376" s="109" t="s">
        <v>135</v>
      </c>
      <c r="C1376" s="109" t="s">
        <v>68</v>
      </c>
      <c r="D1376" s="109" t="s">
        <v>70</v>
      </c>
      <c r="E1376" s="109" t="s">
        <v>61</v>
      </c>
      <c r="F1376" s="110">
        <v>682045</v>
      </c>
      <c r="G1376" s="111">
        <v>400000</v>
      </c>
      <c r="H1376" s="109" t="s">
        <v>63</v>
      </c>
      <c r="I1376" s="109" t="s">
        <v>62</v>
      </c>
      <c r="J1376" s="112">
        <v>45435</v>
      </c>
    </row>
    <row r="1377" spans="1:10" ht="14.4">
      <c r="A1377" s="109" t="s">
        <v>134</v>
      </c>
      <c r="B1377" s="109" t="s">
        <v>135</v>
      </c>
      <c r="C1377" s="109" t="s">
        <v>66</v>
      </c>
      <c r="D1377" s="109" t="s">
        <v>73</v>
      </c>
      <c r="E1377" s="109" t="s">
        <v>77</v>
      </c>
      <c r="F1377" s="110">
        <v>682032</v>
      </c>
      <c r="G1377" s="111">
        <v>394000</v>
      </c>
      <c r="H1377" s="109" t="s">
        <v>63</v>
      </c>
      <c r="I1377" s="109" t="s">
        <v>62</v>
      </c>
      <c r="J1377" s="112">
        <v>45435</v>
      </c>
    </row>
    <row r="1378" spans="1:10" ht="14.4">
      <c r="A1378" s="109" t="s">
        <v>134</v>
      </c>
      <c r="B1378" s="109" t="s">
        <v>135</v>
      </c>
      <c r="C1378" s="109" t="s">
        <v>138</v>
      </c>
      <c r="D1378" s="109" t="s">
        <v>139</v>
      </c>
      <c r="E1378" s="109" t="s">
        <v>71</v>
      </c>
      <c r="F1378" s="110">
        <v>682024</v>
      </c>
      <c r="G1378" s="111">
        <v>20000</v>
      </c>
      <c r="H1378" s="109" t="s">
        <v>63</v>
      </c>
      <c r="I1378" s="109" t="s">
        <v>62</v>
      </c>
      <c r="J1378" s="112">
        <v>45435</v>
      </c>
    </row>
    <row r="1379" spans="1:10" ht="14.4">
      <c r="A1379" s="109" t="s">
        <v>134</v>
      </c>
      <c r="B1379" s="109" t="s">
        <v>135</v>
      </c>
      <c r="C1379" s="109" t="s">
        <v>66</v>
      </c>
      <c r="D1379" s="109" t="s">
        <v>73</v>
      </c>
      <c r="E1379" s="109" t="s">
        <v>61</v>
      </c>
      <c r="F1379" s="110">
        <v>681920</v>
      </c>
      <c r="G1379" s="111">
        <v>445500</v>
      </c>
      <c r="H1379" s="109" t="s">
        <v>63</v>
      </c>
      <c r="I1379" s="109" t="s">
        <v>62</v>
      </c>
      <c r="J1379" s="112">
        <v>45432</v>
      </c>
    </row>
    <row r="1380" spans="1:10" ht="14.4">
      <c r="A1380" s="109" t="s">
        <v>134</v>
      </c>
      <c r="B1380" s="109" t="s">
        <v>135</v>
      </c>
      <c r="C1380" s="109" t="s">
        <v>68</v>
      </c>
      <c r="D1380" s="109" t="s">
        <v>137</v>
      </c>
      <c r="E1380" s="109" t="s">
        <v>61</v>
      </c>
      <c r="F1380" s="110">
        <v>681895</v>
      </c>
      <c r="G1380" s="111">
        <v>183500</v>
      </c>
      <c r="H1380" s="109" t="s">
        <v>63</v>
      </c>
      <c r="I1380" s="109" t="s">
        <v>62</v>
      </c>
      <c r="J1380" s="112">
        <v>45432</v>
      </c>
    </row>
    <row r="1381" spans="1:10" ht="14.4">
      <c r="A1381" s="109" t="s">
        <v>134</v>
      </c>
      <c r="B1381" s="109" t="s">
        <v>135</v>
      </c>
      <c r="C1381" s="109" t="s">
        <v>68</v>
      </c>
      <c r="D1381" s="109" t="s">
        <v>137</v>
      </c>
      <c r="E1381" s="109" t="s">
        <v>71</v>
      </c>
      <c r="F1381" s="110">
        <v>681856</v>
      </c>
      <c r="G1381" s="111">
        <v>74900</v>
      </c>
      <c r="H1381" s="109" t="s">
        <v>63</v>
      </c>
      <c r="I1381" s="109" t="s">
        <v>62</v>
      </c>
      <c r="J1381" s="112">
        <v>45429</v>
      </c>
    </row>
    <row r="1382" spans="1:10" ht="14.4">
      <c r="A1382" s="109" t="s">
        <v>134</v>
      </c>
      <c r="B1382" s="109" t="s">
        <v>135</v>
      </c>
      <c r="C1382" s="109" t="s">
        <v>66</v>
      </c>
      <c r="D1382" s="109" t="s">
        <v>73</v>
      </c>
      <c r="E1382" s="109" t="s">
        <v>61</v>
      </c>
      <c r="F1382" s="110">
        <v>682159</v>
      </c>
      <c r="G1382" s="111">
        <v>347777</v>
      </c>
      <c r="H1382" s="109" t="s">
        <v>63</v>
      </c>
      <c r="I1382" s="109" t="s">
        <v>62</v>
      </c>
      <c r="J1382" s="112">
        <v>45440</v>
      </c>
    </row>
    <row r="1383" spans="1:10" ht="14.4">
      <c r="A1383" s="109" t="s">
        <v>134</v>
      </c>
      <c r="B1383" s="109" t="s">
        <v>135</v>
      </c>
      <c r="C1383" s="109" t="s">
        <v>66</v>
      </c>
      <c r="D1383" s="109" t="s">
        <v>67</v>
      </c>
      <c r="E1383" s="109" t="s">
        <v>71</v>
      </c>
      <c r="F1383" s="110">
        <v>682338</v>
      </c>
      <c r="G1383" s="111">
        <v>69000</v>
      </c>
      <c r="H1383" s="109" t="s">
        <v>63</v>
      </c>
      <c r="I1383" s="109" t="s">
        <v>62</v>
      </c>
      <c r="J1383" s="112">
        <v>45443</v>
      </c>
    </row>
    <row r="1384" spans="1:10" ht="14.4">
      <c r="A1384" s="109" t="s">
        <v>134</v>
      </c>
      <c r="B1384" s="109" t="s">
        <v>135</v>
      </c>
      <c r="C1384" s="109" t="s">
        <v>68</v>
      </c>
      <c r="D1384" s="109" t="s">
        <v>137</v>
      </c>
      <c r="E1384" s="109" t="s">
        <v>77</v>
      </c>
      <c r="F1384" s="110">
        <v>682408</v>
      </c>
      <c r="G1384" s="111">
        <v>475000</v>
      </c>
      <c r="H1384" s="109" t="s">
        <v>63</v>
      </c>
      <c r="I1384" s="109" t="s">
        <v>62</v>
      </c>
      <c r="J1384" s="112">
        <v>45443</v>
      </c>
    </row>
    <row r="1385" spans="1:10" ht="14.4">
      <c r="A1385" s="109" t="s">
        <v>134</v>
      </c>
      <c r="B1385" s="109" t="s">
        <v>135</v>
      </c>
      <c r="C1385" s="109" t="s">
        <v>122</v>
      </c>
      <c r="D1385" s="109" t="s">
        <v>145</v>
      </c>
      <c r="E1385" s="109" t="s">
        <v>61</v>
      </c>
      <c r="F1385" s="110">
        <v>682156</v>
      </c>
      <c r="G1385" s="111">
        <v>521000</v>
      </c>
      <c r="H1385" s="109" t="s">
        <v>63</v>
      </c>
      <c r="I1385" s="109" t="s">
        <v>62</v>
      </c>
      <c r="J1385" s="112">
        <v>45440</v>
      </c>
    </row>
    <row r="1386" spans="1:10" ht="14.4">
      <c r="A1386" s="109" t="s">
        <v>134</v>
      </c>
      <c r="B1386" s="109" t="s">
        <v>135</v>
      </c>
      <c r="C1386" s="109" t="s">
        <v>126</v>
      </c>
      <c r="D1386" s="109" t="s">
        <v>154</v>
      </c>
      <c r="E1386" s="109" t="s">
        <v>71</v>
      </c>
      <c r="F1386" s="110">
        <v>682129</v>
      </c>
      <c r="G1386" s="111">
        <v>2475000</v>
      </c>
      <c r="H1386" s="109" t="s">
        <v>63</v>
      </c>
      <c r="I1386" s="109" t="s">
        <v>62</v>
      </c>
      <c r="J1386" s="112">
        <v>45436</v>
      </c>
    </row>
    <row r="1387" spans="1:10" ht="14.4">
      <c r="A1387" s="109" t="s">
        <v>134</v>
      </c>
      <c r="B1387" s="109" t="s">
        <v>135</v>
      </c>
      <c r="C1387" s="109" t="s">
        <v>68</v>
      </c>
      <c r="D1387" s="109" t="s">
        <v>137</v>
      </c>
      <c r="E1387" s="109" t="s">
        <v>61</v>
      </c>
      <c r="F1387" s="110">
        <v>682123</v>
      </c>
      <c r="G1387" s="111">
        <v>327003</v>
      </c>
      <c r="H1387" s="109" t="s">
        <v>63</v>
      </c>
      <c r="I1387" s="109" t="s">
        <v>62</v>
      </c>
      <c r="J1387" s="112">
        <v>45436</v>
      </c>
    </row>
    <row r="1388" spans="1:10" ht="14.4">
      <c r="A1388" s="109" t="s">
        <v>134</v>
      </c>
      <c r="B1388" s="109" t="s">
        <v>135</v>
      </c>
      <c r="C1388" s="109" t="s">
        <v>66</v>
      </c>
      <c r="D1388" s="109" t="s">
        <v>73</v>
      </c>
      <c r="E1388" s="109" t="s">
        <v>61</v>
      </c>
      <c r="F1388" s="110">
        <v>682103</v>
      </c>
      <c r="G1388" s="111">
        <v>399900</v>
      </c>
      <c r="H1388" s="109" t="s">
        <v>63</v>
      </c>
      <c r="I1388" s="109" t="s">
        <v>62</v>
      </c>
      <c r="J1388" s="112">
        <v>45436</v>
      </c>
    </row>
    <row r="1389" spans="1:10" ht="14.4">
      <c r="A1389" s="109" t="s">
        <v>134</v>
      </c>
      <c r="B1389" s="109" t="s">
        <v>135</v>
      </c>
      <c r="C1389" s="109" t="s">
        <v>126</v>
      </c>
      <c r="D1389" s="109" t="s">
        <v>146</v>
      </c>
      <c r="E1389" s="109" t="s">
        <v>61</v>
      </c>
      <c r="F1389" s="110">
        <v>682101</v>
      </c>
      <c r="G1389" s="111">
        <v>432000</v>
      </c>
      <c r="H1389" s="109" t="s">
        <v>63</v>
      </c>
      <c r="I1389" s="109" t="s">
        <v>62</v>
      </c>
      <c r="J1389" s="112">
        <v>45436</v>
      </c>
    </row>
    <row r="1390" spans="1:10" ht="14.4">
      <c r="A1390" s="109" t="s">
        <v>134</v>
      </c>
      <c r="B1390" s="109" t="s">
        <v>135</v>
      </c>
      <c r="C1390" s="109" t="s">
        <v>66</v>
      </c>
      <c r="D1390" s="109" t="s">
        <v>67</v>
      </c>
      <c r="E1390" s="109" t="s">
        <v>61</v>
      </c>
      <c r="F1390" s="110">
        <v>682090</v>
      </c>
      <c r="G1390" s="111">
        <v>645000</v>
      </c>
      <c r="H1390" s="109" t="s">
        <v>63</v>
      </c>
      <c r="I1390" s="109" t="s">
        <v>62</v>
      </c>
      <c r="J1390" s="112">
        <v>45436</v>
      </c>
    </row>
    <row r="1391" spans="1:10" ht="14.4">
      <c r="A1391" s="109" t="s">
        <v>134</v>
      </c>
      <c r="B1391" s="109" t="s">
        <v>135</v>
      </c>
      <c r="C1391" s="109" t="s">
        <v>66</v>
      </c>
      <c r="D1391" s="109" t="s">
        <v>107</v>
      </c>
      <c r="E1391" s="109" t="s">
        <v>61</v>
      </c>
      <c r="F1391" s="110">
        <v>682065</v>
      </c>
      <c r="G1391" s="111">
        <v>290000</v>
      </c>
      <c r="H1391" s="109" t="s">
        <v>63</v>
      </c>
      <c r="I1391" s="109" t="s">
        <v>62</v>
      </c>
      <c r="J1391" s="112">
        <v>45436</v>
      </c>
    </row>
    <row r="1392" spans="1:10" ht="14.4">
      <c r="A1392" s="109" t="s">
        <v>134</v>
      </c>
      <c r="B1392" s="109" t="s">
        <v>135</v>
      </c>
      <c r="C1392" s="109" t="s">
        <v>126</v>
      </c>
      <c r="D1392" s="109" t="s">
        <v>146</v>
      </c>
      <c r="E1392" s="109" t="s">
        <v>61</v>
      </c>
      <c r="F1392" s="110">
        <v>682473</v>
      </c>
      <c r="G1392" s="111">
        <v>350000</v>
      </c>
      <c r="H1392" s="109" t="s">
        <v>63</v>
      </c>
      <c r="I1392" s="109" t="s">
        <v>62</v>
      </c>
      <c r="J1392" s="112">
        <v>45447</v>
      </c>
    </row>
    <row r="1393" spans="1:10" ht="14.4">
      <c r="A1393" s="109" t="s">
        <v>134</v>
      </c>
      <c r="B1393" s="109" t="s">
        <v>135</v>
      </c>
      <c r="C1393" s="109" t="s">
        <v>68</v>
      </c>
      <c r="D1393" s="109" t="s">
        <v>70</v>
      </c>
      <c r="E1393" s="109" t="s">
        <v>61</v>
      </c>
      <c r="F1393" s="110">
        <v>681967</v>
      </c>
      <c r="G1393" s="111">
        <v>170000</v>
      </c>
      <c r="H1393" s="109" t="s">
        <v>63</v>
      </c>
      <c r="I1393" s="109" t="s">
        <v>62</v>
      </c>
      <c r="J1393" s="112">
        <v>45433</v>
      </c>
    </row>
    <row r="1394" spans="1:10" ht="14.4">
      <c r="A1394" s="109" t="s">
        <v>134</v>
      </c>
      <c r="B1394" s="109" t="s">
        <v>135</v>
      </c>
      <c r="C1394" s="109" t="s">
        <v>142</v>
      </c>
      <c r="D1394" s="109" t="s">
        <v>74</v>
      </c>
      <c r="E1394" s="109" t="s">
        <v>61</v>
      </c>
      <c r="F1394" s="110">
        <v>681955</v>
      </c>
      <c r="G1394" s="111">
        <v>385000</v>
      </c>
      <c r="H1394" s="109" t="s">
        <v>63</v>
      </c>
      <c r="I1394" s="109" t="s">
        <v>62</v>
      </c>
      <c r="J1394" s="112">
        <v>45433</v>
      </c>
    </row>
    <row r="1395" spans="1:10" ht="14.4">
      <c r="A1395" s="109" t="s">
        <v>134</v>
      </c>
      <c r="B1395" s="109" t="s">
        <v>135</v>
      </c>
      <c r="C1395" s="109" t="s">
        <v>138</v>
      </c>
      <c r="D1395" s="109" t="s">
        <v>139</v>
      </c>
      <c r="E1395" s="109" t="s">
        <v>71</v>
      </c>
      <c r="F1395" s="110">
        <v>682447</v>
      </c>
      <c r="G1395" s="111">
        <v>850000</v>
      </c>
      <c r="H1395" s="109" t="s">
        <v>63</v>
      </c>
      <c r="I1395" s="109" t="s">
        <v>62</v>
      </c>
      <c r="J1395" s="112">
        <v>45447</v>
      </c>
    </row>
    <row r="1396" spans="1:10" ht="14.4">
      <c r="A1396" s="109" t="s">
        <v>134</v>
      </c>
      <c r="B1396" s="109" t="s">
        <v>135</v>
      </c>
      <c r="C1396" s="109" t="s">
        <v>66</v>
      </c>
      <c r="D1396" s="109" t="s">
        <v>67</v>
      </c>
      <c r="E1396" s="109" t="s">
        <v>71</v>
      </c>
      <c r="F1396" s="110">
        <v>682591</v>
      </c>
      <c r="G1396" s="111">
        <v>101500</v>
      </c>
      <c r="H1396" s="109" t="s">
        <v>63</v>
      </c>
      <c r="I1396" s="109" t="s">
        <v>62</v>
      </c>
      <c r="J1396" s="112">
        <v>45450</v>
      </c>
    </row>
    <row r="1397" spans="1:10" ht="14.4">
      <c r="A1397" s="109" t="s">
        <v>134</v>
      </c>
      <c r="B1397" s="109" t="s">
        <v>135</v>
      </c>
      <c r="C1397" s="109" t="s">
        <v>108</v>
      </c>
      <c r="D1397" s="109" t="s">
        <v>140</v>
      </c>
      <c r="E1397" s="109" t="s">
        <v>61</v>
      </c>
      <c r="F1397" s="110">
        <v>682430</v>
      </c>
      <c r="G1397" s="111">
        <v>355000</v>
      </c>
      <c r="H1397" s="109" t="s">
        <v>63</v>
      </c>
      <c r="I1397" s="109" t="s">
        <v>62</v>
      </c>
      <c r="J1397" s="112">
        <v>45446</v>
      </c>
    </row>
    <row r="1398" spans="1:10" ht="14.4">
      <c r="A1398" s="109" t="s">
        <v>134</v>
      </c>
      <c r="B1398" s="109" t="s">
        <v>135</v>
      </c>
      <c r="C1398" s="109" t="s">
        <v>138</v>
      </c>
      <c r="D1398" s="109" t="s">
        <v>139</v>
      </c>
      <c r="E1398" s="109" t="s">
        <v>71</v>
      </c>
      <c r="F1398" s="110">
        <v>681844</v>
      </c>
      <c r="G1398" s="111">
        <v>35000</v>
      </c>
      <c r="H1398" s="109" t="s">
        <v>63</v>
      </c>
      <c r="I1398" s="109" t="s">
        <v>62</v>
      </c>
      <c r="J1398" s="112">
        <v>45429</v>
      </c>
    </row>
    <row r="1399" spans="1:10" ht="14.4">
      <c r="A1399" s="109" t="s">
        <v>134</v>
      </c>
      <c r="B1399" s="109" t="s">
        <v>135</v>
      </c>
      <c r="C1399" s="109" t="s">
        <v>68</v>
      </c>
      <c r="D1399" s="109" t="s">
        <v>137</v>
      </c>
      <c r="E1399" s="109" t="s">
        <v>61</v>
      </c>
      <c r="F1399" s="110">
        <v>682380</v>
      </c>
      <c r="G1399" s="111">
        <v>324410</v>
      </c>
      <c r="H1399" s="109" t="s">
        <v>63</v>
      </c>
      <c r="I1399" s="109" t="s">
        <v>62</v>
      </c>
      <c r="J1399" s="112">
        <v>45443</v>
      </c>
    </row>
    <row r="1400" spans="1:10" ht="14.4">
      <c r="A1400" s="109" t="s">
        <v>134</v>
      </c>
      <c r="B1400" s="109" t="s">
        <v>135</v>
      </c>
      <c r="C1400" s="109" t="s">
        <v>68</v>
      </c>
      <c r="D1400" s="109" t="s">
        <v>137</v>
      </c>
      <c r="E1400" s="109" t="s">
        <v>61</v>
      </c>
      <c r="F1400" s="110">
        <v>682377</v>
      </c>
      <c r="G1400" s="111">
        <v>387000</v>
      </c>
      <c r="H1400" s="109" t="s">
        <v>62</v>
      </c>
      <c r="I1400" s="109" t="s">
        <v>62</v>
      </c>
      <c r="J1400" s="112">
        <v>45443</v>
      </c>
    </row>
    <row r="1401" spans="1:10" ht="14.4">
      <c r="A1401" s="109" t="s">
        <v>134</v>
      </c>
      <c r="B1401" s="109" t="s">
        <v>135</v>
      </c>
      <c r="C1401" s="109" t="s">
        <v>68</v>
      </c>
      <c r="D1401" s="109" t="s">
        <v>137</v>
      </c>
      <c r="E1401" s="109" t="s">
        <v>71</v>
      </c>
      <c r="F1401" s="110">
        <v>682370</v>
      </c>
      <c r="G1401" s="111">
        <v>33000</v>
      </c>
      <c r="H1401" s="109" t="s">
        <v>63</v>
      </c>
      <c r="I1401" s="109" t="s">
        <v>62</v>
      </c>
      <c r="J1401" s="112">
        <v>45443</v>
      </c>
    </row>
    <row r="1402" spans="1:10" ht="14.4">
      <c r="A1402" s="109" t="s">
        <v>134</v>
      </c>
      <c r="B1402" s="109" t="s">
        <v>135</v>
      </c>
      <c r="C1402" s="109" t="s">
        <v>138</v>
      </c>
      <c r="D1402" s="109" t="s">
        <v>139</v>
      </c>
      <c r="E1402" s="109" t="s">
        <v>61</v>
      </c>
      <c r="F1402" s="110">
        <v>683320</v>
      </c>
      <c r="G1402" s="111">
        <v>235000</v>
      </c>
      <c r="H1402" s="109" t="s">
        <v>63</v>
      </c>
      <c r="I1402" s="109" t="s">
        <v>62</v>
      </c>
      <c r="J1402" s="112">
        <v>45470</v>
      </c>
    </row>
    <row r="1403" spans="1:10" ht="14.4">
      <c r="A1403" s="109" t="s">
        <v>134</v>
      </c>
      <c r="B1403" s="109" t="s">
        <v>135</v>
      </c>
      <c r="C1403" s="109" t="s">
        <v>108</v>
      </c>
      <c r="D1403" s="109" t="s">
        <v>140</v>
      </c>
      <c r="E1403" s="109" t="s">
        <v>61</v>
      </c>
      <c r="F1403" s="110">
        <v>683362</v>
      </c>
      <c r="G1403" s="111">
        <v>460000</v>
      </c>
      <c r="H1403" s="109" t="s">
        <v>63</v>
      </c>
      <c r="I1403" s="109" t="s">
        <v>62</v>
      </c>
      <c r="J1403" s="112">
        <v>45471</v>
      </c>
    </row>
    <row r="1404" spans="1:10" ht="14.4">
      <c r="A1404" s="109" t="s">
        <v>134</v>
      </c>
      <c r="B1404" s="109" t="s">
        <v>135</v>
      </c>
      <c r="C1404" s="109" t="s">
        <v>108</v>
      </c>
      <c r="D1404" s="109" t="s">
        <v>140</v>
      </c>
      <c r="E1404" s="109" t="s">
        <v>61</v>
      </c>
      <c r="F1404" s="110">
        <v>683339</v>
      </c>
      <c r="G1404" s="111">
        <v>380000</v>
      </c>
      <c r="H1404" s="109" t="s">
        <v>63</v>
      </c>
      <c r="I1404" s="109" t="s">
        <v>62</v>
      </c>
      <c r="J1404" s="112">
        <v>45470</v>
      </c>
    </row>
    <row r="1405" spans="1:10" ht="14.4">
      <c r="A1405" s="109" t="s">
        <v>134</v>
      </c>
      <c r="B1405" s="109" t="s">
        <v>135</v>
      </c>
      <c r="C1405" s="109" t="s">
        <v>68</v>
      </c>
      <c r="D1405" s="109" t="s">
        <v>137</v>
      </c>
      <c r="E1405" s="109" t="s">
        <v>61</v>
      </c>
      <c r="F1405" s="110">
        <v>683337</v>
      </c>
      <c r="G1405" s="111">
        <v>415000</v>
      </c>
      <c r="H1405" s="109" t="s">
        <v>63</v>
      </c>
      <c r="I1405" s="109" t="s">
        <v>62</v>
      </c>
      <c r="J1405" s="112">
        <v>45470</v>
      </c>
    </row>
    <row r="1406" spans="1:10" ht="14.4">
      <c r="A1406" s="109" t="s">
        <v>134</v>
      </c>
      <c r="B1406" s="109" t="s">
        <v>135</v>
      </c>
      <c r="C1406" s="109" t="s">
        <v>68</v>
      </c>
      <c r="D1406" s="109" t="s">
        <v>137</v>
      </c>
      <c r="E1406" s="109" t="s">
        <v>77</v>
      </c>
      <c r="F1406" s="110">
        <v>682699</v>
      </c>
      <c r="G1406" s="111">
        <v>345000</v>
      </c>
      <c r="H1406" s="109" t="s">
        <v>63</v>
      </c>
      <c r="I1406" s="109" t="s">
        <v>62</v>
      </c>
      <c r="J1406" s="112">
        <v>45450</v>
      </c>
    </row>
    <row r="1407" spans="1:10" ht="14.4">
      <c r="A1407" s="109" t="s">
        <v>134</v>
      </c>
      <c r="B1407" s="109" t="s">
        <v>135</v>
      </c>
      <c r="C1407" s="109" t="s">
        <v>138</v>
      </c>
      <c r="D1407" s="109" t="s">
        <v>139</v>
      </c>
      <c r="E1407" s="109" t="s">
        <v>71</v>
      </c>
      <c r="F1407" s="110">
        <v>682689</v>
      </c>
      <c r="G1407" s="111">
        <v>35000</v>
      </c>
      <c r="H1407" s="109" t="s">
        <v>63</v>
      </c>
      <c r="I1407" s="109" t="s">
        <v>62</v>
      </c>
      <c r="J1407" s="112">
        <v>45450</v>
      </c>
    </row>
    <row r="1408" spans="1:10" ht="14.4">
      <c r="A1408" s="109" t="s">
        <v>134</v>
      </c>
      <c r="B1408" s="109" t="s">
        <v>135</v>
      </c>
      <c r="C1408" s="109" t="s">
        <v>126</v>
      </c>
      <c r="D1408" s="109" t="s">
        <v>146</v>
      </c>
      <c r="E1408" s="109" t="s">
        <v>61</v>
      </c>
      <c r="F1408" s="110">
        <v>682683</v>
      </c>
      <c r="G1408" s="111">
        <v>95000</v>
      </c>
      <c r="H1408" s="109" t="s">
        <v>63</v>
      </c>
      <c r="I1408" s="109" t="s">
        <v>62</v>
      </c>
      <c r="J1408" s="112">
        <v>45450</v>
      </c>
    </row>
    <row r="1409" spans="1:10" ht="14.4">
      <c r="A1409" s="109" t="s">
        <v>134</v>
      </c>
      <c r="B1409" s="109" t="s">
        <v>135</v>
      </c>
      <c r="C1409" s="109" t="s">
        <v>68</v>
      </c>
      <c r="D1409" s="109" t="s">
        <v>156</v>
      </c>
      <c r="E1409" s="109" t="s">
        <v>61</v>
      </c>
      <c r="F1409" s="110">
        <v>682671</v>
      </c>
      <c r="G1409" s="111">
        <v>407000</v>
      </c>
      <c r="H1409" s="109" t="s">
        <v>62</v>
      </c>
      <c r="I1409" s="109" t="s">
        <v>62</v>
      </c>
      <c r="J1409" s="112">
        <v>45450</v>
      </c>
    </row>
    <row r="1410" spans="1:10" ht="14.4">
      <c r="A1410" s="109" t="s">
        <v>134</v>
      </c>
      <c r="B1410" s="109" t="s">
        <v>135</v>
      </c>
      <c r="C1410" s="109" t="s">
        <v>66</v>
      </c>
      <c r="D1410" s="109" t="s">
        <v>72</v>
      </c>
      <c r="E1410" s="109" t="s">
        <v>77</v>
      </c>
      <c r="F1410" s="110">
        <v>682432</v>
      </c>
      <c r="G1410" s="111">
        <v>331000</v>
      </c>
      <c r="H1410" s="109" t="s">
        <v>63</v>
      </c>
      <c r="I1410" s="109" t="s">
        <v>62</v>
      </c>
      <c r="J1410" s="112">
        <v>45446</v>
      </c>
    </row>
    <row r="1411" spans="1:10" ht="14.4">
      <c r="A1411" s="109" t="s">
        <v>134</v>
      </c>
      <c r="B1411" s="109" t="s">
        <v>135</v>
      </c>
      <c r="C1411" s="109" t="s">
        <v>122</v>
      </c>
      <c r="D1411" s="109" t="s">
        <v>145</v>
      </c>
      <c r="E1411" s="109" t="s">
        <v>61</v>
      </c>
      <c r="F1411" s="110">
        <v>681333</v>
      </c>
      <c r="G1411" s="111">
        <v>470000</v>
      </c>
      <c r="H1411" s="109" t="s">
        <v>63</v>
      </c>
      <c r="I1411" s="109" t="s">
        <v>62</v>
      </c>
      <c r="J1411" s="112">
        <v>45415</v>
      </c>
    </row>
    <row r="1412" spans="1:10" ht="14.4">
      <c r="A1412" s="109" t="s">
        <v>134</v>
      </c>
      <c r="B1412" s="109" t="s">
        <v>135</v>
      </c>
      <c r="C1412" s="109" t="s">
        <v>142</v>
      </c>
      <c r="D1412" s="109" t="s">
        <v>74</v>
      </c>
      <c r="E1412" s="109" t="s">
        <v>61</v>
      </c>
      <c r="F1412" s="110">
        <v>681853</v>
      </c>
      <c r="G1412" s="111">
        <v>327518</v>
      </c>
      <c r="H1412" s="109" t="s">
        <v>63</v>
      </c>
      <c r="I1412" s="109" t="s">
        <v>62</v>
      </c>
      <c r="J1412" s="112">
        <v>45429</v>
      </c>
    </row>
    <row r="1413" spans="1:10" ht="14.4">
      <c r="A1413" s="109" t="s">
        <v>134</v>
      </c>
      <c r="B1413" s="109" t="s">
        <v>135</v>
      </c>
      <c r="C1413" s="109" t="s">
        <v>108</v>
      </c>
      <c r="D1413" s="109" t="s">
        <v>140</v>
      </c>
      <c r="E1413" s="109" t="s">
        <v>61</v>
      </c>
      <c r="F1413" s="110">
        <v>680862</v>
      </c>
      <c r="G1413" s="111">
        <v>635000</v>
      </c>
      <c r="H1413" s="109" t="s">
        <v>63</v>
      </c>
      <c r="I1413" s="109" t="s">
        <v>62</v>
      </c>
      <c r="J1413" s="112">
        <v>45401</v>
      </c>
    </row>
    <row r="1414" spans="1:10" ht="14.4">
      <c r="A1414" s="109" t="s">
        <v>134</v>
      </c>
      <c r="B1414" s="109" t="s">
        <v>135</v>
      </c>
      <c r="C1414" s="109" t="s">
        <v>66</v>
      </c>
      <c r="D1414" s="109" t="s">
        <v>72</v>
      </c>
      <c r="E1414" s="109" t="s">
        <v>77</v>
      </c>
      <c r="F1414" s="110">
        <v>680857</v>
      </c>
      <c r="G1414" s="111">
        <v>405000</v>
      </c>
      <c r="H1414" s="109" t="s">
        <v>63</v>
      </c>
      <c r="I1414" s="109" t="s">
        <v>62</v>
      </c>
      <c r="J1414" s="112">
        <v>45401</v>
      </c>
    </row>
    <row r="1415" spans="1:10" ht="14.4">
      <c r="A1415" s="109" t="s">
        <v>134</v>
      </c>
      <c r="B1415" s="109" t="s">
        <v>135</v>
      </c>
      <c r="C1415" s="109" t="s">
        <v>142</v>
      </c>
      <c r="D1415" s="109" t="s">
        <v>74</v>
      </c>
      <c r="E1415" s="109" t="s">
        <v>61</v>
      </c>
      <c r="F1415" s="110">
        <v>680846</v>
      </c>
      <c r="G1415" s="111">
        <v>445000</v>
      </c>
      <c r="H1415" s="109" t="s">
        <v>63</v>
      </c>
      <c r="I1415" s="109" t="s">
        <v>62</v>
      </c>
      <c r="J1415" s="112">
        <v>45401</v>
      </c>
    </row>
    <row r="1416" spans="1:10" ht="14.4">
      <c r="A1416" s="109" t="s">
        <v>134</v>
      </c>
      <c r="B1416" s="109" t="s">
        <v>135</v>
      </c>
      <c r="C1416" s="109" t="s">
        <v>68</v>
      </c>
      <c r="D1416" s="109" t="s">
        <v>137</v>
      </c>
      <c r="E1416" s="109" t="s">
        <v>71</v>
      </c>
      <c r="F1416" s="110">
        <v>680845</v>
      </c>
      <c r="G1416" s="111">
        <v>68500</v>
      </c>
      <c r="H1416" s="109" t="s">
        <v>63</v>
      </c>
      <c r="I1416" s="109" t="s">
        <v>62</v>
      </c>
      <c r="J1416" s="112">
        <v>45401</v>
      </c>
    </row>
    <row r="1417" spans="1:10" ht="14.4">
      <c r="A1417" s="109" t="s">
        <v>134</v>
      </c>
      <c r="B1417" s="109" t="s">
        <v>135</v>
      </c>
      <c r="C1417" s="109" t="s">
        <v>68</v>
      </c>
      <c r="D1417" s="109" t="s">
        <v>137</v>
      </c>
      <c r="E1417" s="109" t="s">
        <v>71</v>
      </c>
      <c r="F1417" s="110">
        <v>680844</v>
      </c>
      <c r="G1417" s="111">
        <v>58500</v>
      </c>
      <c r="H1417" s="109" t="s">
        <v>63</v>
      </c>
      <c r="I1417" s="109" t="s">
        <v>62</v>
      </c>
      <c r="J1417" s="112">
        <v>45401</v>
      </c>
    </row>
    <row r="1418" spans="1:10" ht="14.4">
      <c r="A1418" s="109" t="s">
        <v>134</v>
      </c>
      <c r="B1418" s="109" t="s">
        <v>135</v>
      </c>
      <c r="C1418" s="109" t="s">
        <v>108</v>
      </c>
      <c r="D1418" s="109" t="s">
        <v>140</v>
      </c>
      <c r="E1418" s="109" t="s">
        <v>71</v>
      </c>
      <c r="F1418" s="110">
        <v>680843</v>
      </c>
      <c r="G1418" s="111">
        <v>80000</v>
      </c>
      <c r="H1418" s="109" t="s">
        <v>63</v>
      </c>
      <c r="I1418" s="109" t="s">
        <v>62</v>
      </c>
      <c r="J1418" s="112">
        <v>45401</v>
      </c>
    </row>
    <row r="1419" spans="1:10" ht="14.4">
      <c r="A1419" s="109" t="s">
        <v>134</v>
      </c>
      <c r="B1419" s="109" t="s">
        <v>135</v>
      </c>
      <c r="C1419" s="109" t="s">
        <v>66</v>
      </c>
      <c r="D1419" s="109" t="s">
        <v>72</v>
      </c>
      <c r="E1419" s="109" t="s">
        <v>71</v>
      </c>
      <c r="F1419" s="110">
        <v>681085</v>
      </c>
      <c r="G1419" s="111">
        <v>46000</v>
      </c>
      <c r="H1419" s="109" t="s">
        <v>63</v>
      </c>
      <c r="I1419" s="109" t="s">
        <v>62</v>
      </c>
      <c r="J1419" s="112">
        <v>45408</v>
      </c>
    </row>
    <row r="1420" spans="1:10" ht="14.4">
      <c r="A1420" s="109" t="s">
        <v>134</v>
      </c>
      <c r="B1420" s="109" t="s">
        <v>135</v>
      </c>
      <c r="C1420" s="109" t="s">
        <v>138</v>
      </c>
      <c r="D1420" s="109" t="s">
        <v>139</v>
      </c>
      <c r="E1420" s="109" t="s">
        <v>61</v>
      </c>
      <c r="F1420" s="110">
        <v>681073</v>
      </c>
      <c r="G1420" s="111">
        <v>269900</v>
      </c>
      <c r="H1420" s="109" t="s">
        <v>63</v>
      </c>
      <c r="I1420" s="109" t="s">
        <v>62</v>
      </c>
      <c r="J1420" s="112">
        <v>45407</v>
      </c>
    </row>
    <row r="1421" spans="1:10" ht="14.4">
      <c r="A1421" s="109" t="s">
        <v>134</v>
      </c>
      <c r="B1421" s="109" t="s">
        <v>135</v>
      </c>
      <c r="C1421" s="109" t="s">
        <v>108</v>
      </c>
      <c r="D1421" s="109" t="s">
        <v>140</v>
      </c>
      <c r="E1421" s="109" t="s">
        <v>61</v>
      </c>
      <c r="F1421" s="110">
        <v>681060</v>
      </c>
      <c r="G1421" s="111">
        <v>358000</v>
      </c>
      <c r="H1421" s="109" t="s">
        <v>63</v>
      </c>
      <c r="I1421" s="109" t="s">
        <v>62</v>
      </c>
      <c r="J1421" s="112">
        <v>45407</v>
      </c>
    </row>
    <row r="1422" spans="1:10" ht="14.4">
      <c r="A1422" s="109" t="s">
        <v>134</v>
      </c>
      <c r="B1422" s="109" t="s">
        <v>135</v>
      </c>
      <c r="C1422" s="109" t="s">
        <v>66</v>
      </c>
      <c r="D1422" s="109" t="s">
        <v>72</v>
      </c>
      <c r="E1422" s="109" t="s">
        <v>61</v>
      </c>
      <c r="F1422" s="110">
        <v>681355</v>
      </c>
      <c r="G1422" s="111">
        <v>342000</v>
      </c>
      <c r="H1422" s="109" t="s">
        <v>63</v>
      </c>
      <c r="I1422" s="109" t="s">
        <v>62</v>
      </c>
      <c r="J1422" s="112">
        <v>45418</v>
      </c>
    </row>
    <row r="1423" spans="1:10" ht="14.4">
      <c r="A1423" s="109" t="s">
        <v>134</v>
      </c>
      <c r="B1423" s="109" t="s">
        <v>135</v>
      </c>
      <c r="C1423" s="109" t="s">
        <v>68</v>
      </c>
      <c r="D1423" s="109" t="s">
        <v>137</v>
      </c>
      <c r="E1423" s="109" t="s">
        <v>61</v>
      </c>
      <c r="F1423" s="110">
        <v>682844</v>
      </c>
      <c r="G1423" s="111">
        <v>155000</v>
      </c>
      <c r="H1423" s="109" t="s">
        <v>63</v>
      </c>
      <c r="I1423" s="109" t="s">
        <v>62</v>
      </c>
      <c r="J1423" s="112">
        <v>45455</v>
      </c>
    </row>
    <row r="1424" spans="1:10" ht="14.4">
      <c r="A1424" s="109" t="s">
        <v>134</v>
      </c>
      <c r="B1424" s="109" t="s">
        <v>135</v>
      </c>
      <c r="C1424" s="109" t="s">
        <v>126</v>
      </c>
      <c r="D1424" s="109" t="s">
        <v>146</v>
      </c>
      <c r="E1424" s="109" t="s">
        <v>71</v>
      </c>
      <c r="F1424" s="110">
        <v>681336</v>
      </c>
      <c r="G1424" s="111">
        <v>80000</v>
      </c>
      <c r="H1424" s="109" t="s">
        <v>63</v>
      </c>
      <c r="I1424" s="109" t="s">
        <v>62</v>
      </c>
      <c r="J1424" s="112">
        <v>45415</v>
      </c>
    </row>
    <row r="1425" spans="1:10" ht="14.4">
      <c r="A1425" s="109" t="s">
        <v>134</v>
      </c>
      <c r="B1425" s="109" t="s">
        <v>135</v>
      </c>
      <c r="C1425" s="109" t="s">
        <v>122</v>
      </c>
      <c r="D1425" s="109" t="s">
        <v>145</v>
      </c>
      <c r="E1425" s="109" t="s">
        <v>61</v>
      </c>
      <c r="F1425" s="110">
        <v>682848</v>
      </c>
      <c r="G1425" s="111">
        <v>833250</v>
      </c>
      <c r="H1425" s="109" t="s">
        <v>63</v>
      </c>
      <c r="I1425" s="109" t="s">
        <v>62</v>
      </c>
      <c r="J1425" s="112">
        <v>45455</v>
      </c>
    </row>
    <row r="1426" spans="1:10" ht="14.4">
      <c r="A1426" s="109" t="s">
        <v>134</v>
      </c>
      <c r="B1426" s="109" t="s">
        <v>135</v>
      </c>
      <c r="C1426" s="109" t="s">
        <v>68</v>
      </c>
      <c r="D1426" s="109" t="s">
        <v>137</v>
      </c>
      <c r="E1426" s="109" t="s">
        <v>61</v>
      </c>
      <c r="F1426" s="110">
        <v>681323</v>
      </c>
      <c r="G1426" s="111">
        <v>295000</v>
      </c>
      <c r="H1426" s="109" t="s">
        <v>63</v>
      </c>
      <c r="I1426" s="109" t="s">
        <v>62</v>
      </c>
      <c r="J1426" s="112">
        <v>45415</v>
      </c>
    </row>
    <row r="1427" spans="1:10" ht="14.4">
      <c r="A1427" s="109" t="s">
        <v>134</v>
      </c>
      <c r="B1427" s="109" t="s">
        <v>135</v>
      </c>
      <c r="C1427" s="109" t="s">
        <v>68</v>
      </c>
      <c r="D1427" s="109" t="s">
        <v>107</v>
      </c>
      <c r="E1427" s="109" t="s">
        <v>71</v>
      </c>
      <c r="F1427" s="110">
        <v>680213</v>
      </c>
      <c r="G1427" s="111">
        <v>65000</v>
      </c>
      <c r="H1427" s="109" t="s">
        <v>63</v>
      </c>
      <c r="I1427" s="109" t="s">
        <v>62</v>
      </c>
      <c r="J1427" s="112">
        <v>45383</v>
      </c>
    </row>
    <row r="1428" spans="1:10" ht="14.4">
      <c r="A1428" s="109" t="s">
        <v>134</v>
      </c>
      <c r="B1428" s="109" t="s">
        <v>135</v>
      </c>
      <c r="C1428" s="109" t="s">
        <v>108</v>
      </c>
      <c r="D1428" s="109" t="s">
        <v>140</v>
      </c>
      <c r="E1428" s="109" t="s">
        <v>61</v>
      </c>
      <c r="F1428" s="110">
        <v>680207</v>
      </c>
      <c r="G1428" s="111">
        <v>365000</v>
      </c>
      <c r="H1428" s="109" t="s">
        <v>63</v>
      </c>
      <c r="I1428" s="109" t="s">
        <v>62</v>
      </c>
      <c r="J1428" s="112">
        <v>45383</v>
      </c>
    </row>
    <row r="1429" spans="1:10" ht="14.4">
      <c r="A1429" s="109" t="s">
        <v>134</v>
      </c>
      <c r="B1429" s="109" t="s">
        <v>135</v>
      </c>
      <c r="C1429" s="109" t="s">
        <v>68</v>
      </c>
      <c r="D1429" s="109" t="s">
        <v>70</v>
      </c>
      <c r="E1429" s="109" t="s">
        <v>77</v>
      </c>
      <c r="F1429" s="110">
        <v>680171</v>
      </c>
      <c r="G1429" s="111">
        <v>350000</v>
      </c>
      <c r="H1429" s="109" t="s">
        <v>63</v>
      </c>
      <c r="I1429" s="109" t="s">
        <v>62</v>
      </c>
      <c r="J1429" s="112">
        <v>45380</v>
      </c>
    </row>
    <row r="1430" spans="1:10" ht="14.4">
      <c r="A1430" s="109" t="s">
        <v>134</v>
      </c>
      <c r="B1430" s="109" t="s">
        <v>135</v>
      </c>
      <c r="C1430" s="109" t="s">
        <v>122</v>
      </c>
      <c r="D1430" s="109" t="s">
        <v>145</v>
      </c>
      <c r="E1430" s="109" t="s">
        <v>61</v>
      </c>
      <c r="F1430" s="110">
        <v>680156</v>
      </c>
      <c r="G1430" s="111">
        <v>589000</v>
      </c>
      <c r="H1430" s="109" t="s">
        <v>63</v>
      </c>
      <c r="I1430" s="109" t="s">
        <v>62</v>
      </c>
      <c r="J1430" s="112">
        <v>45380</v>
      </c>
    </row>
    <row r="1431" spans="1:10" ht="14.4">
      <c r="A1431" s="109" t="s">
        <v>134</v>
      </c>
      <c r="B1431" s="109" t="s">
        <v>135</v>
      </c>
      <c r="C1431" s="109" t="s">
        <v>66</v>
      </c>
      <c r="D1431" s="109" t="s">
        <v>73</v>
      </c>
      <c r="E1431" s="109" t="s">
        <v>61</v>
      </c>
      <c r="F1431" s="110">
        <v>680149</v>
      </c>
      <c r="G1431" s="111">
        <v>445000</v>
      </c>
      <c r="H1431" s="109" t="s">
        <v>63</v>
      </c>
      <c r="I1431" s="109" t="s">
        <v>62</v>
      </c>
      <c r="J1431" s="112">
        <v>45380</v>
      </c>
    </row>
    <row r="1432" spans="1:10" ht="14.4">
      <c r="A1432" s="109" t="s">
        <v>134</v>
      </c>
      <c r="B1432" s="109" t="s">
        <v>135</v>
      </c>
      <c r="C1432" s="109" t="s">
        <v>138</v>
      </c>
      <c r="D1432" s="109" t="s">
        <v>139</v>
      </c>
      <c r="E1432" s="109" t="s">
        <v>61</v>
      </c>
      <c r="F1432" s="110">
        <v>680122</v>
      </c>
      <c r="G1432" s="111">
        <v>400000</v>
      </c>
      <c r="H1432" s="109" t="s">
        <v>63</v>
      </c>
      <c r="I1432" s="109" t="s">
        <v>62</v>
      </c>
      <c r="J1432" s="112">
        <v>45380</v>
      </c>
    </row>
    <row r="1433" spans="1:10" ht="14.4">
      <c r="A1433" s="109" t="s">
        <v>134</v>
      </c>
      <c r="B1433" s="109" t="s">
        <v>135</v>
      </c>
      <c r="C1433" s="109" t="s">
        <v>108</v>
      </c>
      <c r="D1433" s="109" t="s">
        <v>140</v>
      </c>
      <c r="E1433" s="109" t="s">
        <v>61</v>
      </c>
      <c r="F1433" s="110">
        <v>680449</v>
      </c>
      <c r="G1433" s="111">
        <v>305000</v>
      </c>
      <c r="H1433" s="109" t="s">
        <v>63</v>
      </c>
      <c r="I1433" s="109" t="s">
        <v>62</v>
      </c>
      <c r="J1433" s="112">
        <v>45391</v>
      </c>
    </row>
    <row r="1434" spans="1:10" ht="14.4">
      <c r="A1434" s="109" t="s">
        <v>134</v>
      </c>
      <c r="B1434" s="109" t="s">
        <v>135</v>
      </c>
      <c r="C1434" s="109" t="s">
        <v>68</v>
      </c>
      <c r="D1434" s="109" t="s">
        <v>137</v>
      </c>
      <c r="E1434" s="109" t="s">
        <v>61</v>
      </c>
      <c r="F1434" s="110">
        <v>680447</v>
      </c>
      <c r="G1434" s="111">
        <v>368000</v>
      </c>
      <c r="H1434" s="109" t="s">
        <v>62</v>
      </c>
      <c r="I1434" s="109" t="s">
        <v>62</v>
      </c>
      <c r="J1434" s="112">
        <v>45391</v>
      </c>
    </row>
    <row r="1435" spans="1:10" ht="14.4">
      <c r="A1435" s="109" t="s">
        <v>134</v>
      </c>
      <c r="B1435" s="109" t="s">
        <v>135</v>
      </c>
      <c r="C1435" s="109" t="s">
        <v>126</v>
      </c>
      <c r="D1435" s="109" t="s">
        <v>146</v>
      </c>
      <c r="E1435" s="109" t="s">
        <v>61</v>
      </c>
      <c r="F1435" s="110">
        <v>680444</v>
      </c>
      <c r="G1435" s="111">
        <v>165000</v>
      </c>
      <c r="H1435" s="109" t="s">
        <v>63</v>
      </c>
      <c r="I1435" s="109" t="s">
        <v>62</v>
      </c>
      <c r="J1435" s="112">
        <v>45391</v>
      </c>
    </row>
    <row r="1436" spans="1:10" ht="14.4">
      <c r="A1436" s="109" t="s">
        <v>134</v>
      </c>
      <c r="B1436" s="109" t="s">
        <v>135</v>
      </c>
      <c r="C1436" s="109" t="s">
        <v>108</v>
      </c>
      <c r="D1436" s="109" t="s">
        <v>140</v>
      </c>
      <c r="E1436" s="109" t="s">
        <v>77</v>
      </c>
      <c r="F1436" s="110">
        <v>680435</v>
      </c>
      <c r="G1436" s="111">
        <v>275000</v>
      </c>
      <c r="H1436" s="109" t="s">
        <v>63</v>
      </c>
      <c r="I1436" s="109" t="s">
        <v>62</v>
      </c>
      <c r="J1436" s="112">
        <v>45391</v>
      </c>
    </row>
    <row r="1437" spans="1:10" ht="14.4">
      <c r="A1437" s="109" t="s">
        <v>134</v>
      </c>
      <c r="B1437" s="109" t="s">
        <v>135</v>
      </c>
      <c r="C1437" s="109" t="s">
        <v>68</v>
      </c>
      <c r="D1437" s="109" t="s">
        <v>137</v>
      </c>
      <c r="E1437" s="109" t="s">
        <v>61</v>
      </c>
      <c r="F1437" s="110">
        <v>681343</v>
      </c>
      <c r="G1437" s="111">
        <v>374900</v>
      </c>
      <c r="H1437" s="109" t="s">
        <v>62</v>
      </c>
      <c r="I1437" s="109" t="s">
        <v>62</v>
      </c>
      <c r="J1437" s="112">
        <v>45415</v>
      </c>
    </row>
    <row r="1438" spans="1:10" ht="14.4">
      <c r="A1438" s="109" t="s">
        <v>134</v>
      </c>
      <c r="B1438" s="109" t="s">
        <v>135</v>
      </c>
      <c r="C1438" s="109" t="s">
        <v>108</v>
      </c>
      <c r="D1438" s="109" t="s">
        <v>140</v>
      </c>
      <c r="E1438" s="109" t="s">
        <v>61</v>
      </c>
      <c r="F1438" s="110">
        <v>683005</v>
      </c>
      <c r="G1438" s="111">
        <v>414900</v>
      </c>
      <c r="H1438" s="109" t="s">
        <v>63</v>
      </c>
      <c r="I1438" s="109" t="s">
        <v>62</v>
      </c>
      <c r="J1438" s="112">
        <v>45460</v>
      </c>
    </row>
    <row r="1439" spans="1:10" ht="14.4">
      <c r="A1439" s="109" t="s">
        <v>134</v>
      </c>
      <c r="B1439" s="109" t="s">
        <v>135</v>
      </c>
      <c r="C1439" s="109" t="s">
        <v>66</v>
      </c>
      <c r="D1439" s="109" t="s">
        <v>67</v>
      </c>
      <c r="E1439" s="109" t="s">
        <v>61</v>
      </c>
      <c r="F1439" s="110">
        <v>681833</v>
      </c>
      <c r="G1439" s="111">
        <v>200000</v>
      </c>
      <c r="H1439" s="109" t="s">
        <v>63</v>
      </c>
      <c r="I1439" s="109" t="s">
        <v>62</v>
      </c>
      <c r="J1439" s="112">
        <v>45429</v>
      </c>
    </row>
    <row r="1440" spans="1:10" ht="14.4">
      <c r="A1440" s="109" t="s">
        <v>134</v>
      </c>
      <c r="B1440" s="109" t="s">
        <v>135</v>
      </c>
      <c r="C1440" s="109" t="s">
        <v>68</v>
      </c>
      <c r="D1440" s="109" t="s">
        <v>141</v>
      </c>
      <c r="E1440" s="109" t="s">
        <v>77</v>
      </c>
      <c r="F1440" s="110">
        <v>683165</v>
      </c>
      <c r="G1440" s="111">
        <v>354000</v>
      </c>
      <c r="H1440" s="109" t="s">
        <v>63</v>
      </c>
      <c r="I1440" s="109" t="s">
        <v>62</v>
      </c>
      <c r="J1440" s="112">
        <v>45467</v>
      </c>
    </row>
    <row r="1441" spans="1:10" ht="14.4">
      <c r="A1441" s="109" t="s">
        <v>134</v>
      </c>
      <c r="B1441" s="109" t="s">
        <v>135</v>
      </c>
      <c r="C1441" s="109" t="s">
        <v>108</v>
      </c>
      <c r="D1441" s="109" t="s">
        <v>140</v>
      </c>
      <c r="E1441" s="109" t="s">
        <v>77</v>
      </c>
      <c r="F1441" s="110">
        <v>683145</v>
      </c>
      <c r="G1441" s="111">
        <v>275000</v>
      </c>
      <c r="H1441" s="109" t="s">
        <v>63</v>
      </c>
      <c r="I1441" s="109" t="s">
        <v>62</v>
      </c>
      <c r="J1441" s="112">
        <v>45464</v>
      </c>
    </row>
    <row r="1442" spans="1:10" ht="14.4">
      <c r="A1442" s="109" t="s">
        <v>134</v>
      </c>
      <c r="B1442" s="109" t="s">
        <v>135</v>
      </c>
      <c r="C1442" s="109" t="s">
        <v>138</v>
      </c>
      <c r="D1442" s="109" t="s">
        <v>139</v>
      </c>
      <c r="E1442" s="109" t="s">
        <v>76</v>
      </c>
      <c r="F1442" s="110">
        <v>683134</v>
      </c>
      <c r="G1442" s="111">
        <v>109000</v>
      </c>
      <c r="H1442" s="109" t="s">
        <v>63</v>
      </c>
      <c r="I1442" s="109" t="s">
        <v>62</v>
      </c>
      <c r="J1442" s="112">
        <v>45464</v>
      </c>
    </row>
    <row r="1443" spans="1:10" ht="14.4">
      <c r="A1443" s="109" t="s">
        <v>134</v>
      </c>
      <c r="B1443" s="109" t="s">
        <v>135</v>
      </c>
      <c r="C1443" s="109" t="s">
        <v>66</v>
      </c>
      <c r="D1443" s="109" t="s">
        <v>73</v>
      </c>
      <c r="E1443" s="109" t="s">
        <v>61</v>
      </c>
      <c r="F1443" s="110">
        <v>683100</v>
      </c>
      <c r="G1443" s="111">
        <v>570000</v>
      </c>
      <c r="H1443" s="109" t="s">
        <v>63</v>
      </c>
      <c r="I1443" s="109" t="s">
        <v>62</v>
      </c>
      <c r="J1443" s="112">
        <v>45463</v>
      </c>
    </row>
    <row r="1444" spans="1:10" ht="14.4">
      <c r="A1444" s="109" t="s">
        <v>134</v>
      </c>
      <c r="B1444" s="109" t="s">
        <v>135</v>
      </c>
      <c r="C1444" s="109" t="s">
        <v>68</v>
      </c>
      <c r="D1444" s="109" t="s">
        <v>137</v>
      </c>
      <c r="E1444" s="109" t="s">
        <v>77</v>
      </c>
      <c r="F1444" s="110">
        <v>683070</v>
      </c>
      <c r="G1444" s="111">
        <v>125000</v>
      </c>
      <c r="H1444" s="109" t="s">
        <v>63</v>
      </c>
      <c r="I1444" s="109" t="s">
        <v>62</v>
      </c>
      <c r="J1444" s="112">
        <v>45461</v>
      </c>
    </row>
    <row r="1445" spans="1:10" ht="14.4">
      <c r="A1445" s="109" t="s">
        <v>134</v>
      </c>
      <c r="B1445" s="109" t="s">
        <v>135</v>
      </c>
      <c r="C1445" s="109" t="s">
        <v>126</v>
      </c>
      <c r="D1445" s="109" t="s">
        <v>136</v>
      </c>
      <c r="E1445" s="109" t="s">
        <v>61</v>
      </c>
      <c r="F1445" s="110">
        <v>683066</v>
      </c>
      <c r="G1445" s="111">
        <v>192000</v>
      </c>
      <c r="H1445" s="109" t="s">
        <v>63</v>
      </c>
      <c r="I1445" s="109" t="s">
        <v>62</v>
      </c>
      <c r="J1445" s="112">
        <v>45461</v>
      </c>
    </row>
    <row r="1446" spans="1:10" ht="14.4">
      <c r="A1446" s="109" t="s">
        <v>134</v>
      </c>
      <c r="B1446" s="109" t="s">
        <v>135</v>
      </c>
      <c r="C1446" s="109" t="s">
        <v>108</v>
      </c>
      <c r="D1446" s="109" t="s">
        <v>140</v>
      </c>
      <c r="E1446" s="109" t="s">
        <v>61</v>
      </c>
      <c r="F1446" s="110">
        <v>683062</v>
      </c>
      <c r="G1446" s="111">
        <v>195000</v>
      </c>
      <c r="H1446" s="109" t="s">
        <v>63</v>
      </c>
      <c r="I1446" s="109" t="s">
        <v>62</v>
      </c>
      <c r="J1446" s="112">
        <v>45461</v>
      </c>
    </row>
    <row r="1447" spans="1:10" ht="14.4">
      <c r="A1447" s="109" t="s">
        <v>134</v>
      </c>
      <c r="B1447" s="109" t="s">
        <v>135</v>
      </c>
      <c r="C1447" s="109" t="s">
        <v>108</v>
      </c>
      <c r="D1447" s="109" t="s">
        <v>140</v>
      </c>
      <c r="E1447" s="109" t="s">
        <v>77</v>
      </c>
      <c r="F1447" s="110">
        <v>683059</v>
      </c>
      <c r="G1447" s="111">
        <v>286000</v>
      </c>
      <c r="H1447" s="109" t="s">
        <v>63</v>
      </c>
      <c r="I1447" s="109" t="s">
        <v>62</v>
      </c>
      <c r="J1447" s="112">
        <v>45461</v>
      </c>
    </row>
    <row r="1448" spans="1:10" ht="14.4">
      <c r="A1448" s="109" t="s">
        <v>134</v>
      </c>
      <c r="B1448" s="109" t="s">
        <v>135</v>
      </c>
      <c r="C1448" s="109" t="s">
        <v>142</v>
      </c>
      <c r="D1448" s="109" t="s">
        <v>74</v>
      </c>
      <c r="E1448" s="109" t="s">
        <v>61</v>
      </c>
      <c r="F1448" s="110">
        <v>683055</v>
      </c>
      <c r="G1448" s="111">
        <v>362500</v>
      </c>
      <c r="H1448" s="109" t="s">
        <v>63</v>
      </c>
      <c r="I1448" s="109" t="s">
        <v>62</v>
      </c>
      <c r="J1448" s="112">
        <v>45461</v>
      </c>
    </row>
    <row r="1449" spans="1:10" ht="14.4">
      <c r="A1449" s="109" t="s">
        <v>134</v>
      </c>
      <c r="B1449" s="109" t="s">
        <v>135</v>
      </c>
      <c r="C1449" s="109" t="s">
        <v>138</v>
      </c>
      <c r="D1449" s="109" t="s">
        <v>139</v>
      </c>
      <c r="E1449" s="109" t="s">
        <v>61</v>
      </c>
      <c r="F1449" s="110">
        <v>682813</v>
      </c>
      <c r="G1449" s="111">
        <v>230000</v>
      </c>
      <c r="H1449" s="109" t="s">
        <v>63</v>
      </c>
      <c r="I1449" s="109" t="s">
        <v>62</v>
      </c>
      <c r="J1449" s="112">
        <v>45455</v>
      </c>
    </row>
    <row r="1450" spans="1:10" ht="14.4">
      <c r="A1450" s="109" t="s">
        <v>134</v>
      </c>
      <c r="B1450" s="109" t="s">
        <v>135</v>
      </c>
      <c r="C1450" s="109" t="s">
        <v>138</v>
      </c>
      <c r="D1450" s="109" t="s">
        <v>139</v>
      </c>
      <c r="E1450" s="109" t="s">
        <v>71</v>
      </c>
      <c r="F1450" s="110">
        <v>682836</v>
      </c>
      <c r="G1450" s="111">
        <v>10000</v>
      </c>
      <c r="H1450" s="109" t="s">
        <v>63</v>
      </c>
      <c r="I1450" s="109" t="s">
        <v>62</v>
      </c>
      <c r="J1450" s="112">
        <v>45455</v>
      </c>
    </row>
    <row r="1451" spans="1:10" ht="14.4">
      <c r="A1451" s="109" t="s">
        <v>134</v>
      </c>
      <c r="B1451" s="109" t="s">
        <v>135</v>
      </c>
      <c r="C1451" s="109" t="s">
        <v>68</v>
      </c>
      <c r="D1451" s="109" t="s">
        <v>137</v>
      </c>
      <c r="E1451" s="109" t="s">
        <v>71</v>
      </c>
      <c r="F1451" s="110">
        <v>683034</v>
      </c>
      <c r="G1451" s="111">
        <v>32500</v>
      </c>
      <c r="H1451" s="109" t="s">
        <v>63</v>
      </c>
      <c r="I1451" s="109" t="s">
        <v>62</v>
      </c>
      <c r="J1451" s="112">
        <v>45460</v>
      </c>
    </row>
    <row r="1452" spans="1:10" ht="14.4">
      <c r="A1452" s="109" t="s">
        <v>134</v>
      </c>
      <c r="B1452" s="109" t="s">
        <v>135</v>
      </c>
      <c r="C1452" s="109" t="s">
        <v>68</v>
      </c>
      <c r="D1452" s="109" t="s">
        <v>137</v>
      </c>
      <c r="E1452" s="109" t="s">
        <v>77</v>
      </c>
      <c r="F1452" s="110">
        <v>682729</v>
      </c>
      <c r="G1452" s="111">
        <v>262000</v>
      </c>
      <c r="H1452" s="109" t="s">
        <v>63</v>
      </c>
      <c r="I1452" s="109" t="s">
        <v>62</v>
      </c>
      <c r="J1452" s="112">
        <v>45453</v>
      </c>
    </row>
    <row r="1453" spans="1:10" ht="14.4">
      <c r="A1453" s="109" t="s">
        <v>134</v>
      </c>
      <c r="B1453" s="109" t="s">
        <v>135</v>
      </c>
      <c r="C1453" s="109" t="s">
        <v>68</v>
      </c>
      <c r="D1453" s="109" t="s">
        <v>137</v>
      </c>
      <c r="E1453" s="109" t="s">
        <v>61</v>
      </c>
      <c r="F1453" s="110">
        <v>682978</v>
      </c>
      <c r="G1453" s="111">
        <v>389000</v>
      </c>
      <c r="H1453" s="109" t="s">
        <v>63</v>
      </c>
      <c r="I1453" s="109" t="s">
        <v>62</v>
      </c>
      <c r="J1453" s="112">
        <v>45457</v>
      </c>
    </row>
    <row r="1454" spans="1:10" ht="14.4">
      <c r="A1454" s="109" t="s">
        <v>134</v>
      </c>
      <c r="B1454" s="109" t="s">
        <v>135</v>
      </c>
      <c r="C1454" s="109" t="s">
        <v>68</v>
      </c>
      <c r="D1454" s="109" t="s">
        <v>137</v>
      </c>
      <c r="E1454" s="109" t="s">
        <v>61</v>
      </c>
      <c r="F1454" s="110">
        <v>682974</v>
      </c>
      <c r="G1454" s="111">
        <v>200000</v>
      </c>
      <c r="H1454" s="109" t="s">
        <v>63</v>
      </c>
      <c r="I1454" s="109" t="s">
        <v>62</v>
      </c>
      <c r="J1454" s="112">
        <v>45457</v>
      </c>
    </row>
    <row r="1455" spans="1:10" ht="14.4">
      <c r="A1455" s="109" t="s">
        <v>134</v>
      </c>
      <c r="B1455" s="109" t="s">
        <v>135</v>
      </c>
      <c r="C1455" s="109" t="s">
        <v>138</v>
      </c>
      <c r="D1455" s="109" t="s">
        <v>139</v>
      </c>
      <c r="E1455" s="109" t="s">
        <v>61</v>
      </c>
      <c r="F1455" s="110">
        <v>682971</v>
      </c>
      <c r="G1455" s="111">
        <v>425000</v>
      </c>
      <c r="H1455" s="109" t="s">
        <v>63</v>
      </c>
      <c r="I1455" s="109" t="s">
        <v>62</v>
      </c>
      <c r="J1455" s="112">
        <v>45457</v>
      </c>
    </row>
    <row r="1456" spans="1:10" ht="14.4">
      <c r="A1456" s="109" t="s">
        <v>134</v>
      </c>
      <c r="B1456" s="109" t="s">
        <v>135</v>
      </c>
      <c r="C1456" s="109" t="s">
        <v>66</v>
      </c>
      <c r="D1456" s="109" t="s">
        <v>72</v>
      </c>
      <c r="E1456" s="109" t="s">
        <v>71</v>
      </c>
      <c r="F1456" s="110">
        <v>682969</v>
      </c>
      <c r="G1456" s="111">
        <v>27000</v>
      </c>
      <c r="H1456" s="109" t="s">
        <v>63</v>
      </c>
      <c r="I1456" s="109" t="s">
        <v>62</v>
      </c>
      <c r="J1456" s="112">
        <v>45457</v>
      </c>
    </row>
    <row r="1457" spans="1:10" ht="14.4">
      <c r="A1457" s="109" t="s">
        <v>134</v>
      </c>
      <c r="B1457" s="109" t="s">
        <v>135</v>
      </c>
      <c r="C1457" s="109" t="s">
        <v>122</v>
      </c>
      <c r="D1457" s="109" t="s">
        <v>145</v>
      </c>
      <c r="E1457" s="109" t="s">
        <v>61</v>
      </c>
      <c r="F1457" s="110">
        <v>682961</v>
      </c>
      <c r="G1457" s="111">
        <v>309500</v>
      </c>
      <c r="H1457" s="109" t="s">
        <v>63</v>
      </c>
      <c r="I1457" s="109" t="s">
        <v>62</v>
      </c>
      <c r="J1457" s="112">
        <v>45457</v>
      </c>
    </row>
    <row r="1458" spans="1:10" ht="14.4">
      <c r="A1458" s="109" t="s">
        <v>134</v>
      </c>
      <c r="B1458" s="109" t="s">
        <v>135</v>
      </c>
      <c r="C1458" s="109" t="s">
        <v>138</v>
      </c>
      <c r="D1458" s="109" t="s">
        <v>139</v>
      </c>
      <c r="E1458" s="109" t="s">
        <v>71</v>
      </c>
      <c r="F1458" s="110">
        <v>682955</v>
      </c>
      <c r="G1458" s="111">
        <v>350000</v>
      </c>
      <c r="H1458" s="109" t="s">
        <v>63</v>
      </c>
      <c r="I1458" s="109" t="s">
        <v>62</v>
      </c>
      <c r="J1458" s="112">
        <v>45457</v>
      </c>
    </row>
    <row r="1459" spans="1:10" ht="14.4">
      <c r="A1459" s="109" t="s">
        <v>134</v>
      </c>
      <c r="B1459" s="109" t="s">
        <v>135</v>
      </c>
      <c r="C1459" s="109" t="s">
        <v>142</v>
      </c>
      <c r="D1459" s="109" t="s">
        <v>99</v>
      </c>
      <c r="E1459" s="109" t="s">
        <v>77</v>
      </c>
      <c r="F1459" s="110">
        <v>682950</v>
      </c>
      <c r="G1459" s="111">
        <v>318900</v>
      </c>
      <c r="H1459" s="109" t="s">
        <v>63</v>
      </c>
      <c r="I1459" s="109" t="s">
        <v>62</v>
      </c>
      <c r="J1459" s="112">
        <v>45457</v>
      </c>
    </row>
    <row r="1460" spans="1:10" ht="14.4">
      <c r="A1460" s="109" t="s">
        <v>134</v>
      </c>
      <c r="B1460" s="109" t="s">
        <v>135</v>
      </c>
      <c r="C1460" s="109" t="s">
        <v>142</v>
      </c>
      <c r="D1460" s="109" t="s">
        <v>153</v>
      </c>
      <c r="E1460" s="109" t="s">
        <v>71</v>
      </c>
      <c r="F1460" s="110">
        <v>682947</v>
      </c>
      <c r="G1460" s="111">
        <v>80000</v>
      </c>
      <c r="H1460" s="109" t="s">
        <v>63</v>
      </c>
      <c r="I1460" s="109" t="s">
        <v>62</v>
      </c>
      <c r="J1460" s="112">
        <v>45457</v>
      </c>
    </row>
    <row r="1461" spans="1:10" ht="14.4">
      <c r="A1461" s="109" t="s">
        <v>134</v>
      </c>
      <c r="B1461" s="109" t="s">
        <v>135</v>
      </c>
      <c r="C1461" s="109" t="s">
        <v>68</v>
      </c>
      <c r="D1461" s="109" t="s">
        <v>137</v>
      </c>
      <c r="E1461" s="109" t="s">
        <v>61</v>
      </c>
      <c r="F1461" s="110">
        <v>682923</v>
      </c>
      <c r="G1461" s="111">
        <v>408000</v>
      </c>
      <c r="H1461" s="109" t="s">
        <v>63</v>
      </c>
      <c r="I1461" s="109" t="s">
        <v>62</v>
      </c>
      <c r="J1461" s="112">
        <v>45456</v>
      </c>
    </row>
    <row r="1462" spans="1:10" ht="14.4">
      <c r="A1462" s="109" t="s">
        <v>134</v>
      </c>
      <c r="B1462" s="109" t="s">
        <v>135</v>
      </c>
      <c r="C1462" s="109" t="s">
        <v>68</v>
      </c>
      <c r="D1462" s="109" t="s">
        <v>156</v>
      </c>
      <c r="E1462" s="109" t="s">
        <v>61</v>
      </c>
      <c r="F1462" s="110">
        <v>682873</v>
      </c>
      <c r="G1462" s="111">
        <v>345000</v>
      </c>
      <c r="H1462" s="109" t="s">
        <v>63</v>
      </c>
      <c r="I1462" s="109" t="s">
        <v>62</v>
      </c>
      <c r="J1462" s="112">
        <v>45456</v>
      </c>
    </row>
    <row r="1463" spans="1:10" ht="14.4">
      <c r="A1463" s="109" t="s">
        <v>134</v>
      </c>
      <c r="B1463" s="109" t="s">
        <v>135</v>
      </c>
      <c r="C1463" s="109" t="s">
        <v>126</v>
      </c>
      <c r="D1463" s="109" t="s">
        <v>146</v>
      </c>
      <c r="E1463" s="109" t="s">
        <v>76</v>
      </c>
      <c r="F1463" s="110">
        <v>682860</v>
      </c>
      <c r="G1463" s="111">
        <v>700000</v>
      </c>
      <c r="H1463" s="109" t="s">
        <v>63</v>
      </c>
      <c r="I1463" s="109" t="s">
        <v>62</v>
      </c>
      <c r="J1463" s="112">
        <v>45456</v>
      </c>
    </row>
    <row r="1464" spans="1:10" ht="14.4">
      <c r="A1464" s="109" t="s">
        <v>134</v>
      </c>
      <c r="B1464" s="109" t="s">
        <v>135</v>
      </c>
      <c r="C1464" s="109" t="s">
        <v>68</v>
      </c>
      <c r="D1464" s="109" t="s">
        <v>137</v>
      </c>
      <c r="E1464" s="109" t="s">
        <v>77</v>
      </c>
      <c r="F1464" s="110">
        <v>682801</v>
      </c>
      <c r="G1464" s="111">
        <v>335000</v>
      </c>
      <c r="H1464" s="109" t="s">
        <v>63</v>
      </c>
      <c r="I1464" s="109" t="s">
        <v>62</v>
      </c>
      <c r="J1464" s="112">
        <v>45454</v>
      </c>
    </row>
    <row r="1465" spans="1:10" ht="14.4">
      <c r="A1465" s="109" t="s">
        <v>134</v>
      </c>
      <c r="B1465" s="109" t="s">
        <v>135</v>
      </c>
      <c r="C1465" s="109" t="s">
        <v>68</v>
      </c>
      <c r="D1465" s="109" t="s">
        <v>137</v>
      </c>
      <c r="E1465" s="109" t="s">
        <v>71</v>
      </c>
      <c r="F1465" s="110">
        <v>684224</v>
      </c>
      <c r="G1465" s="111">
        <v>30000</v>
      </c>
      <c r="H1465" s="109" t="s">
        <v>63</v>
      </c>
      <c r="I1465" s="109" t="s">
        <v>62</v>
      </c>
      <c r="J1465" s="112">
        <v>45499</v>
      </c>
    </row>
    <row r="1466" spans="1:10" ht="14.4">
      <c r="A1466" s="109" t="s">
        <v>134</v>
      </c>
      <c r="B1466" s="109" t="s">
        <v>135</v>
      </c>
      <c r="C1466" s="109" t="s">
        <v>68</v>
      </c>
      <c r="D1466" s="109" t="s">
        <v>137</v>
      </c>
      <c r="E1466" s="109" t="s">
        <v>61</v>
      </c>
      <c r="F1466" s="110">
        <v>684065</v>
      </c>
      <c r="G1466" s="111">
        <v>475000</v>
      </c>
      <c r="H1466" s="109" t="s">
        <v>63</v>
      </c>
      <c r="I1466" s="109" t="s">
        <v>62</v>
      </c>
      <c r="J1466" s="112">
        <v>45496</v>
      </c>
    </row>
    <row r="1467" spans="1:10" ht="14.4">
      <c r="A1467" s="109" t="s">
        <v>134</v>
      </c>
      <c r="B1467" s="109" t="s">
        <v>135</v>
      </c>
      <c r="C1467" s="109" t="s">
        <v>68</v>
      </c>
      <c r="D1467" s="109" t="s">
        <v>137</v>
      </c>
      <c r="E1467" s="109" t="s">
        <v>77</v>
      </c>
      <c r="F1467" s="110">
        <v>683735</v>
      </c>
      <c r="G1467" s="111">
        <v>350000</v>
      </c>
      <c r="H1467" s="109" t="s">
        <v>63</v>
      </c>
      <c r="I1467" s="109" t="s">
        <v>62</v>
      </c>
      <c r="J1467" s="112">
        <v>45485</v>
      </c>
    </row>
    <row r="1468" spans="1:10" ht="14.4">
      <c r="A1468" s="109" t="s">
        <v>134</v>
      </c>
      <c r="B1468" s="109" t="s">
        <v>135</v>
      </c>
      <c r="C1468" s="109" t="s">
        <v>68</v>
      </c>
      <c r="D1468" s="109" t="s">
        <v>137</v>
      </c>
      <c r="E1468" s="109" t="s">
        <v>61</v>
      </c>
      <c r="F1468" s="110">
        <v>684443</v>
      </c>
      <c r="G1468" s="111">
        <v>350000</v>
      </c>
      <c r="H1468" s="109" t="s">
        <v>63</v>
      </c>
      <c r="I1468" s="109" t="s">
        <v>62</v>
      </c>
      <c r="J1468" s="112">
        <v>45506</v>
      </c>
    </row>
    <row r="1469" spans="1:10" ht="14.4">
      <c r="A1469" s="109" t="s">
        <v>134</v>
      </c>
      <c r="B1469" s="109" t="s">
        <v>135</v>
      </c>
      <c r="C1469" s="109" t="s">
        <v>68</v>
      </c>
      <c r="D1469" s="109" t="s">
        <v>141</v>
      </c>
      <c r="E1469" s="109" t="s">
        <v>61</v>
      </c>
      <c r="F1469" s="110">
        <v>684373</v>
      </c>
      <c r="G1469" s="111">
        <v>449900</v>
      </c>
      <c r="H1469" s="109" t="s">
        <v>63</v>
      </c>
      <c r="I1469" s="109" t="s">
        <v>62</v>
      </c>
      <c r="J1469" s="112">
        <v>45504</v>
      </c>
    </row>
    <row r="1470" spans="1:10" ht="14.4">
      <c r="A1470" s="109" t="s">
        <v>134</v>
      </c>
      <c r="B1470" s="109" t="s">
        <v>135</v>
      </c>
      <c r="C1470" s="109" t="s">
        <v>108</v>
      </c>
      <c r="D1470" s="109" t="s">
        <v>140</v>
      </c>
      <c r="E1470" s="109" t="s">
        <v>61</v>
      </c>
      <c r="F1470" s="110">
        <v>684277</v>
      </c>
      <c r="G1470" s="111">
        <v>550000</v>
      </c>
      <c r="H1470" s="109" t="s">
        <v>63</v>
      </c>
      <c r="I1470" s="109" t="s">
        <v>62</v>
      </c>
      <c r="J1470" s="112">
        <v>45503</v>
      </c>
    </row>
    <row r="1471" spans="1:10" ht="14.4">
      <c r="A1471" s="109" t="s">
        <v>134</v>
      </c>
      <c r="B1471" s="109" t="s">
        <v>135</v>
      </c>
      <c r="C1471" s="109" t="s">
        <v>122</v>
      </c>
      <c r="D1471" s="109" t="s">
        <v>145</v>
      </c>
      <c r="E1471" s="109" t="s">
        <v>61</v>
      </c>
      <c r="F1471" s="110">
        <v>684481</v>
      </c>
      <c r="G1471" s="111">
        <v>325000</v>
      </c>
      <c r="H1471" s="109" t="s">
        <v>63</v>
      </c>
      <c r="I1471" s="109" t="s">
        <v>62</v>
      </c>
      <c r="J1471" s="112">
        <v>45509</v>
      </c>
    </row>
    <row r="1472" spans="1:10" ht="14.4">
      <c r="A1472" s="109" t="s">
        <v>134</v>
      </c>
      <c r="B1472" s="109" t="s">
        <v>135</v>
      </c>
      <c r="C1472" s="109" t="s">
        <v>126</v>
      </c>
      <c r="D1472" s="109" t="s">
        <v>154</v>
      </c>
      <c r="E1472" s="109" t="s">
        <v>61</v>
      </c>
      <c r="F1472" s="110">
        <v>683820</v>
      </c>
      <c r="G1472" s="111">
        <v>340000</v>
      </c>
      <c r="H1472" s="109" t="s">
        <v>63</v>
      </c>
      <c r="I1472" s="109" t="s">
        <v>62</v>
      </c>
      <c r="J1472" s="112">
        <v>45489</v>
      </c>
    </row>
    <row r="1473" spans="1:10" ht="14.4">
      <c r="A1473" s="109" t="s">
        <v>134</v>
      </c>
      <c r="B1473" s="109" t="s">
        <v>135</v>
      </c>
      <c r="C1473" s="109" t="s">
        <v>126</v>
      </c>
      <c r="D1473" s="109" t="s">
        <v>136</v>
      </c>
      <c r="E1473" s="109" t="s">
        <v>61</v>
      </c>
      <c r="F1473" s="110">
        <v>684484</v>
      </c>
      <c r="G1473" s="111">
        <v>384000</v>
      </c>
      <c r="H1473" s="109" t="s">
        <v>63</v>
      </c>
      <c r="I1473" s="109" t="s">
        <v>62</v>
      </c>
      <c r="J1473" s="112">
        <v>45509</v>
      </c>
    </row>
    <row r="1474" spans="1:10" ht="14.4">
      <c r="A1474" s="109" t="s">
        <v>134</v>
      </c>
      <c r="B1474" s="109" t="s">
        <v>135</v>
      </c>
      <c r="C1474" s="109" t="s">
        <v>68</v>
      </c>
      <c r="D1474" s="109" t="s">
        <v>141</v>
      </c>
      <c r="E1474" s="109" t="s">
        <v>61</v>
      </c>
      <c r="F1474" s="110">
        <v>684216</v>
      </c>
      <c r="G1474" s="111">
        <v>230000</v>
      </c>
      <c r="H1474" s="109" t="s">
        <v>63</v>
      </c>
      <c r="I1474" s="109" t="s">
        <v>62</v>
      </c>
      <c r="J1474" s="112">
        <v>45499</v>
      </c>
    </row>
    <row r="1475" spans="1:10" ht="14.4">
      <c r="A1475" s="109" t="s">
        <v>134</v>
      </c>
      <c r="B1475" s="109" t="s">
        <v>135</v>
      </c>
      <c r="C1475" s="109" t="s">
        <v>138</v>
      </c>
      <c r="D1475" s="109" t="s">
        <v>139</v>
      </c>
      <c r="E1475" s="109" t="s">
        <v>77</v>
      </c>
      <c r="F1475" s="110">
        <v>683850</v>
      </c>
      <c r="G1475" s="111">
        <v>310000</v>
      </c>
      <c r="H1475" s="109" t="s">
        <v>63</v>
      </c>
      <c r="I1475" s="109" t="s">
        <v>62</v>
      </c>
      <c r="J1475" s="112">
        <v>45490</v>
      </c>
    </row>
    <row r="1476" spans="1:10" ht="14.4">
      <c r="A1476" s="109" t="s">
        <v>134</v>
      </c>
      <c r="B1476" s="109" t="s">
        <v>135</v>
      </c>
      <c r="C1476" s="109" t="s">
        <v>68</v>
      </c>
      <c r="D1476" s="109" t="s">
        <v>137</v>
      </c>
      <c r="E1476" s="109" t="s">
        <v>71</v>
      </c>
      <c r="F1476" s="110">
        <v>683871</v>
      </c>
      <c r="G1476" s="111">
        <v>111750</v>
      </c>
      <c r="H1476" s="109" t="s">
        <v>63</v>
      </c>
      <c r="I1476" s="109" t="s">
        <v>62</v>
      </c>
      <c r="J1476" s="112">
        <v>45490</v>
      </c>
    </row>
    <row r="1477" spans="1:10" ht="14.4">
      <c r="A1477" s="109" t="s">
        <v>134</v>
      </c>
      <c r="B1477" s="109" t="s">
        <v>135</v>
      </c>
      <c r="C1477" s="109" t="s">
        <v>68</v>
      </c>
      <c r="D1477" s="109" t="s">
        <v>137</v>
      </c>
      <c r="E1477" s="109" t="s">
        <v>77</v>
      </c>
      <c r="F1477" s="110">
        <v>684214</v>
      </c>
      <c r="G1477" s="111">
        <v>269900</v>
      </c>
      <c r="H1477" s="109" t="s">
        <v>63</v>
      </c>
      <c r="I1477" s="109" t="s">
        <v>62</v>
      </c>
      <c r="J1477" s="112">
        <v>45499</v>
      </c>
    </row>
    <row r="1478" spans="1:10" ht="14.4">
      <c r="A1478" s="109" t="s">
        <v>134</v>
      </c>
      <c r="B1478" s="109" t="s">
        <v>135</v>
      </c>
      <c r="C1478" s="109" t="s">
        <v>68</v>
      </c>
      <c r="D1478" s="109" t="s">
        <v>137</v>
      </c>
      <c r="E1478" s="109" t="s">
        <v>71</v>
      </c>
      <c r="F1478" s="110">
        <v>683919</v>
      </c>
      <c r="G1478" s="111">
        <v>37000</v>
      </c>
      <c r="H1478" s="109" t="s">
        <v>63</v>
      </c>
      <c r="I1478" s="109" t="s">
        <v>62</v>
      </c>
      <c r="J1478" s="112">
        <v>45491</v>
      </c>
    </row>
    <row r="1479" spans="1:10" ht="14.4">
      <c r="A1479" s="109" t="s">
        <v>134</v>
      </c>
      <c r="B1479" s="109" t="s">
        <v>135</v>
      </c>
      <c r="C1479" s="109" t="s">
        <v>68</v>
      </c>
      <c r="D1479" s="109" t="s">
        <v>137</v>
      </c>
      <c r="E1479" s="109" t="s">
        <v>61</v>
      </c>
      <c r="F1479" s="110">
        <v>684067</v>
      </c>
      <c r="G1479" s="111">
        <v>435000</v>
      </c>
      <c r="H1479" s="109" t="s">
        <v>63</v>
      </c>
      <c r="I1479" s="109" t="s">
        <v>62</v>
      </c>
      <c r="J1479" s="112">
        <v>45496</v>
      </c>
    </row>
    <row r="1480" spans="1:10" ht="14.4">
      <c r="A1480" s="109" t="s">
        <v>134</v>
      </c>
      <c r="B1480" s="109" t="s">
        <v>135</v>
      </c>
      <c r="C1480" s="109" t="s">
        <v>68</v>
      </c>
      <c r="D1480" s="109" t="s">
        <v>137</v>
      </c>
      <c r="E1480" s="109" t="s">
        <v>61</v>
      </c>
      <c r="F1480" s="110">
        <v>684225</v>
      </c>
      <c r="G1480" s="111">
        <v>160000</v>
      </c>
      <c r="H1480" s="109" t="s">
        <v>63</v>
      </c>
      <c r="I1480" s="109" t="s">
        <v>62</v>
      </c>
      <c r="J1480" s="112">
        <v>45499</v>
      </c>
    </row>
    <row r="1481" spans="1:10" ht="14.4">
      <c r="A1481" s="109" t="s">
        <v>134</v>
      </c>
      <c r="B1481" s="109" t="s">
        <v>135</v>
      </c>
      <c r="C1481" s="109" t="s">
        <v>66</v>
      </c>
      <c r="D1481" s="109" t="s">
        <v>72</v>
      </c>
      <c r="E1481" s="109" t="s">
        <v>61</v>
      </c>
      <c r="F1481" s="110">
        <v>683692</v>
      </c>
      <c r="G1481" s="111">
        <v>300000</v>
      </c>
      <c r="H1481" s="109" t="s">
        <v>63</v>
      </c>
      <c r="I1481" s="109" t="s">
        <v>62</v>
      </c>
      <c r="J1481" s="112">
        <v>45484</v>
      </c>
    </row>
    <row r="1482" spans="1:10" ht="14.4">
      <c r="A1482" s="109" t="s">
        <v>134</v>
      </c>
      <c r="B1482" s="109" t="s">
        <v>135</v>
      </c>
      <c r="C1482" s="109" t="s">
        <v>142</v>
      </c>
      <c r="D1482" s="109" t="s">
        <v>74</v>
      </c>
      <c r="E1482" s="109" t="s">
        <v>71</v>
      </c>
      <c r="F1482" s="110">
        <v>682723</v>
      </c>
      <c r="G1482" s="111">
        <v>30000</v>
      </c>
      <c r="H1482" s="109" t="s">
        <v>63</v>
      </c>
      <c r="I1482" s="109" t="s">
        <v>62</v>
      </c>
      <c r="J1482" s="112">
        <v>45453</v>
      </c>
    </row>
    <row r="1483" spans="1:10" ht="14.4">
      <c r="A1483" s="109" t="s">
        <v>134</v>
      </c>
      <c r="B1483" s="109" t="s">
        <v>135</v>
      </c>
      <c r="C1483" s="109" t="s">
        <v>108</v>
      </c>
      <c r="D1483" s="109" t="s">
        <v>140</v>
      </c>
      <c r="E1483" s="109" t="s">
        <v>61</v>
      </c>
      <c r="F1483" s="110">
        <v>682163</v>
      </c>
      <c r="G1483" s="111">
        <v>650000</v>
      </c>
      <c r="H1483" s="109" t="s">
        <v>63</v>
      </c>
      <c r="I1483" s="109" t="s">
        <v>62</v>
      </c>
      <c r="J1483" s="112">
        <v>45440</v>
      </c>
    </row>
    <row r="1484" spans="1:10" ht="14.4">
      <c r="A1484" s="109" t="s">
        <v>134</v>
      </c>
      <c r="B1484" s="109" t="s">
        <v>135</v>
      </c>
      <c r="C1484" s="109" t="s">
        <v>68</v>
      </c>
      <c r="D1484" s="109" t="s">
        <v>137</v>
      </c>
      <c r="E1484" s="109" t="s">
        <v>61</v>
      </c>
      <c r="F1484" s="110">
        <v>684273</v>
      </c>
      <c r="G1484" s="111">
        <v>230000</v>
      </c>
      <c r="H1484" s="109" t="s">
        <v>63</v>
      </c>
      <c r="I1484" s="109" t="s">
        <v>62</v>
      </c>
      <c r="J1484" s="112">
        <v>45502</v>
      </c>
    </row>
    <row r="1485" spans="1:10" ht="14.4">
      <c r="A1485" s="109" t="s">
        <v>134</v>
      </c>
      <c r="B1485" s="109" t="s">
        <v>135</v>
      </c>
      <c r="C1485" s="109" t="s">
        <v>138</v>
      </c>
      <c r="D1485" s="109" t="s">
        <v>139</v>
      </c>
      <c r="E1485" s="109" t="s">
        <v>71</v>
      </c>
      <c r="F1485" s="110">
        <v>683664</v>
      </c>
      <c r="G1485" s="111">
        <v>200000</v>
      </c>
      <c r="H1485" s="109" t="s">
        <v>63</v>
      </c>
      <c r="I1485" s="109" t="s">
        <v>62</v>
      </c>
      <c r="J1485" s="112">
        <v>45483</v>
      </c>
    </row>
    <row r="1486" spans="1:10" ht="14.4">
      <c r="A1486" s="109" t="s">
        <v>134</v>
      </c>
      <c r="B1486" s="109" t="s">
        <v>135</v>
      </c>
      <c r="C1486" s="109" t="s">
        <v>68</v>
      </c>
      <c r="D1486" s="109" t="s">
        <v>137</v>
      </c>
      <c r="E1486" s="109" t="s">
        <v>77</v>
      </c>
      <c r="F1486" s="110">
        <v>683671</v>
      </c>
      <c r="G1486" s="111">
        <v>312000</v>
      </c>
      <c r="H1486" s="109" t="s">
        <v>63</v>
      </c>
      <c r="I1486" s="109" t="s">
        <v>62</v>
      </c>
      <c r="J1486" s="112">
        <v>45483</v>
      </c>
    </row>
    <row r="1487" spans="1:10" ht="14.4">
      <c r="A1487" s="109" t="s">
        <v>134</v>
      </c>
      <c r="B1487" s="109" t="s">
        <v>135</v>
      </c>
      <c r="C1487" s="109" t="s">
        <v>68</v>
      </c>
      <c r="D1487" s="109" t="s">
        <v>137</v>
      </c>
      <c r="E1487" s="109" t="s">
        <v>61</v>
      </c>
      <c r="F1487" s="110">
        <v>684461</v>
      </c>
      <c r="G1487" s="111">
        <v>312000</v>
      </c>
      <c r="H1487" s="109" t="s">
        <v>63</v>
      </c>
      <c r="I1487" s="109" t="s">
        <v>62</v>
      </c>
      <c r="J1487" s="112">
        <v>45506</v>
      </c>
    </row>
    <row r="1488" spans="1:10" ht="14.4">
      <c r="A1488" s="109" t="s">
        <v>134</v>
      </c>
      <c r="B1488" s="109" t="s">
        <v>135</v>
      </c>
      <c r="C1488" s="109" t="s">
        <v>68</v>
      </c>
      <c r="D1488" s="109" t="s">
        <v>137</v>
      </c>
      <c r="E1488" s="109" t="s">
        <v>71</v>
      </c>
      <c r="F1488" s="110">
        <v>683680</v>
      </c>
      <c r="G1488" s="111">
        <v>23000</v>
      </c>
      <c r="H1488" s="109" t="s">
        <v>63</v>
      </c>
      <c r="I1488" s="109" t="s">
        <v>62</v>
      </c>
      <c r="J1488" s="112">
        <v>45483</v>
      </c>
    </row>
    <row r="1489" spans="1:10" ht="14.4">
      <c r="A1489" s="109" t="s">
        <v>134</v>
      </c>
      <c r="B1489" s="109" t="s">
        <v>135</v>
      </c>
      <c r="C1489" s="109" t="s">
        <v>68</v>
      </c>
      <c r="D1489" s="109" t="s">
        <v>137</v>
      </c>
      <c r="E1489" s="109" t="s">
        <v>77</v>
      </c>
      <c r="F1489" s="110">
        <v>684370</v>
      </c>
      <c r="G1489" s="111">
        <v>310000</v>
      </c>
      <c r="H1489" s="109" t="s">
        <v>63</v>
      </c>
      <c r="I1489" s="109" t="s">
        <v>62</v>
      </c>
      <c r="J1489" s="112">
        <v>45504</v>
      </c>
    </row>
    <row r="1490" spans="1:10" ht="14.4">
      <c r="A1490" s="109" t="s">
        <v>134</v>
      </c>
      <c r="B1490" s="109" t="s">
        <v>135</v>
      </c>
      <c r="C1490" s="109" t="s">
        <v>68</v>
      </c>
      <c r="D1490" s="109" t="s">
        <v>137</v>
      </c>
      <c r="E1490" s="109" t="s">
        <v>61</v>
      </c>
      <c r="F1490" s="110">
        <v>684535</v>
      </c>
      <c r="G1490" s="111">
        <v>235000</v>
      </c>
      <c r="H1490" s="109" t="s">
        <v>63</v>
      </c>
      <c r="I1490" s="109" t="s">
        <v>62</v>
      </c>
      <c r="J1490" s="112">
        <v>45509</v>
      </c>
    </row>
    <row r="1491" spans="1:10" ht="14.4">
      <c r="A1491" s="109" t="s">
        <v>134</v>
      </c>
      <c r="B1491" s="109" t="s">
        <v>135</v>
      </c>
      <c r="C1491" s="109" t="s">
        <v>68</v>
      </c>
      <c r="D1491" s="109" t="s">
        <v>137</v>
      </c>
      <c r="E1491" s="109" t="s">
        <v>71</v>
      </c>
      <c r="F1491" s="110">
        <v>683699</v>
      </c>
      <c r="G1491" s="111">
        <v>115000</v>
      </c>
      <c r="H1491" s="109" t="s">
        <v>63</v>
      </c>
      <c r="I1491" s="109" t="s">
        <v>62</v>
      </c>
      <c r="J1491" s="112">
        <v>45484</v>
      </c>
    </row>
    <row r="1492" spans="1:10" ht="14.4">
      <c r="A1492" s="109" t="s">
        <v>134</v>
      </c>
      <c r="B1492" s="109" t="s">
        <v>135</v>
      </c>
      <c r="C1492" s="109" t="s">
        <v>138</v>
      </c>
      <c r="D1492" s="109" t="s">
        <v>139</v>
      </c>
      <c r="E1492" s="109" t="s">
        <v>71</v>
      </c>
      <c r="F1492" s="110">
        <v>683700</v>
      </c>
      <c r="G1492" s="111">
        <v>30000</v>
      </c>
      <c r="H1492" s="109" t="s">
        <v>63</v>
      </c>
      <c r="I1492" s="109" t="s">
        <v>62</v>
      </c>
      <c r="J1492" s="112">
        <v>45484</v>
      </c>
    </row>
    <row r="1493" spans="1:10" ht="14.4">
      <c r="A1493" s="109" t="s">
        <v>134</v>
      </c>
      <c r="B1493" s="109" t="s">
        <v>135</v>
      </c>
      <c r="C1493" s="109" t="s">
        <v>68</v>
      </c>
      <c r="D1493" s="109" t="s">
        <v>137</v>
      </c>
      <c r="E1493" s="109" t="s">
        <v>61</v>
      </c>
      <c r="F1493" s="110">
        <v>683710</v>
      </c>
      <c r="G1493" s="111">
        <v>235000</v>
      </c>
      <c r="H1493" s="109" t="s">
        <v>63</v>
      </c>
      <c r="I1493" s="109" t="s">
        <v>62</v>
      </c>
      <c r="J1493" s="112">
        <v>45484</v>
      </c>
    </row>
    <row r="1494" spans="1:10" ht="14.4">
      <c r="A1494" s="109" t="s">
        <v>134</v>
      </c>
      <c r="B1494" s="109" t="s">
        <v>135</v>
      </c>
      <c r="C1494" s="109" t="s">
        <v>108</v>
      </c>
      <c r="D1494" s="109" t="s">
        <v>140</v>
      </c>
      <c r="E1494" s="109" t="s">
        <v>61</v>
      </c>
      <c r="F1494" s="110">
        <v>683717</v>
      </c>
      <c r="G1494" s="111">
        <v>445000</v>
      </c>
      <c r="H1494" s="109" t="s">
        <v>63</v>
      </c>
      <c r="I1494" s="109" t="s">
        <v>62</v>
      </c>
      <c r="J1494" s="112">
        <v>45485</v>
      </c>
    </row>
    <row r="1495" spans="1:10" ht="14.4">
      <c r="A1495" s="109" t="s">
        <v>134</v>
      </c>
      <c r="B1495" s="109" t="s">
        <v>135</v>
      </c>
      <c r="C1495" s="109" t="s">
        <v>108</v>
      </c>
      <c r="D1495" s="109" t="s">
        <v>140</v>
      </c>
      <c r="E1495" s="109" t="s">
        <v>71</v>
      </c>
      <c r="F1495" s="110">
        <v>684498</v>
      </c>
      <c r="G1495" s="111">
        <v>68000</v>
      </c>
      <c r="H1495" s="109" t="s">
        <v>63</v>
      </c>
      <c r="I1495" s="109" t="s">
        <v>62</v>
      </c>
      <c r="J1495" s="112">
        <v>45509</v>
      </c>
    </row>
    <row r="1496" spans="1:10" ht="14.4">
      <c r="A1496" s="109" t="s">
        <v>134</v>
      </c>
      <c r="B1496" s="109" t="s">
        <v>135</v>
      </c>
      <c r="C1496" s="109" t="s">
        <v>68</v>
      </c>
      <c r="D1496" s="109" t="s">
        <v>137</v>
      </c>
      <c r="E1496" s="109" t="s">
        <v>61</v>
      </c>
      <c r="F1496" s="110">
        <v>683674</v>
      </c>
      <c r="G1496" s="111">
        <v>499900</v>
      </c>
      <c r="H1496" s="109" t="s">
        <v>63</v>
      </c>
      <c r="I1496" s="109" t="s">
        <v>62</v>
      </c>
      <c r="J1496" s="112">
        <v>45483</v>
      </c>
    </row>
    <row r="1497" spans="1:10" ht="14.4">
      <c r="A1497" s="109" t="s">
        <v>134</v>
      </c>
      <c r="B1497" s="109" t="s">
        <v>135</v>
      </c>
      <c r="C1497" s="109" t="s">
        <v>138</v>
      </c>
      <c r="D1497" s="109" t="s">
        <v>139</v>
      </c>
      <c r="E1497" s="109" t="s">
        <v>77</v>
      </c>
      <c r="F1497" s="110">
        <v>683750</v>
      </c>
      <c r="G1497" s="111">
        <v>140000</v>
      </c>
      <c r="H1497" s="109" t="s">
        <v>63</v>
      </c>
      <c r="I1497" s="109" t="s">
        <v>62</v>
      </c>
      <c r="J1497" s="112">
        <v>45488</v>
      </c>
    </row>
    <row r="1498" spans="1:10" ht="14.4">
      <c r="A1498" s="109" t="s">
        <v>134</v>
      </c>
      <c r="B1498" s="109" t="s">
        <v>135</v>
      </c>
      <c r="C1498" s="109" t="s">
        <v>68</v>
      </c>
      <c r="D1498" s="109" t="s">
        <v>156</v>
      </c>
      <c r="E1498" s="109" t="s">
        <v>61</v>
      </c>
      <c r="F1498" s="110">
        <v>684029</v>
      </c>
      <c r="G1498" s="111">
        <v>371500</v>
      </c>
      <c r="H1498" s="109" t="s">
        <v>63</v>
      </c>
      <c r="I1498" s="109" t="s">
        <v>62</v>
      </c>
      <c r="J1498" s="112">
        <v>45495</v>
      </c>
    </row>
    <row r="1499" spans="1:10" ht="14.4">
      <c r="A1499" s="109" t="s">
        <v>134</v>
      </c>
      <c r="B1499" s="109" t="s">
        <v>135</v>
      </c>
      <c r="C1499" s="109" t="s">
        <v>126</v>
      </c>
      <c r="D1499" s="109" t="s">
        <v>154</v>
      </c>
      <c r="E1499" s="109" t="s">
        <v>61</v>
      </c>
      <c r="F1499" s="110">
        <v>683952</v>
      </c>
      <c r="G1499" s="111">
        <v>484000</v>
      </c>
      <c r="H1499" s="109" t="s">
        <v>63</v>
      </c>
      <c r="I1499" s="109" t="s">
        <v>62</v>
      </c>
      <c r="J1499" s="112">
        <v>45492</v>
      </c>
    </row>
    <row r="1500" spans="1:10" ht="14.4">
      <c r="A1500" s="109" t="s">
        <v>134</v>
      </c>
      <c r="B1500" s="109" t="s">
        <v>135</v>
      </c>
      <c r="C1500" s="109" t="s">
        <v>68</v>
      </c>
      <c r="D1500" s="109" t="s">
        <v>137</v>
      </c>
      <c r="E1500" s="109" t="s">
        <v>77</v>
      </c>
      <c r="F1500" s="110">
        <v>686013</v>
      </c>
      <c r="G1500" s="111">
        <v>260000</v>
      </c>
      <c r="H1500" s="109" t="s">
        <v>63</v>
      </c>
      <c r="I1500" s="109" t="s">
        <v>62</v>
      </c>
      <c r="J1500" s="112">
        <v>45545</v>
      </c>
    </row>
    <row r="1501" spans="1:10" ht="14.4">
      <c r="A1501" s="109" t="s">
        <v>134</v>
      </c>
      <c r="B1501" s="109" t="s">
        <v>135</v>
      </c>
      <c r="C1501" s="109" t="s">
        <v>122</v>
      </c>
      <c r="D1501" s="109" t="s">
        <v>145</v>
      </c>
      <c r="E1501" s="109" t="s">
        <v>61</v>
      </c>
      <c r="F1501" s="110">
        <v>682168</v>
      </c>
      <c r="G1501" s="111">
        <v>445000</v>
      </c>
      <c r="H1501" s="109" t="s">
        <v>63</v>
      </c>
      <c r="I1501" s="109" t="s">
        <v>62</v>
      </c>
      <c r="J1501" s="112">
        <v>45440</v>
      </c>
    </row>
    <row r="1502" spans="1:10" ht="14.4">
      <c r="A1502" s="109" t="s">
        <v>134</v>
      </c>
      <c r="B1502" s="109" t="s">
        <v>135</v>
      </c>
      <c r="C1502" s="109" t="s">
        <v>108</v>
      </c>
      <c r="D1502" s="109" t="s">
        <v>140</v>
      </c>
      <c r="E1502" s="109" t="s">
        <v>61</v>
      </c>
      <c r="F1502" s="110">
        <v>684013</v>
      </c>
      <c r="G1502" s="111">
        <v>290000</v>
      </c>
      <c r="H1502" s="109" t="s">
        <v>63</v>
      </c>
      <c r="I1502" s="109" t="s">
        <v>62</v>
      </c>
      <c r="J1502" s="112">
        <v>45495</v>
      </c>
    </row>
    <row r="1503" spans="1:10" ht="14.4">
      <c r="A1503" s="109" t="s">
        <v>134</v>
      </c>
      <c r="B1503" s="109" t="s">
        <v>135</v>
      </c>
      <c r="C1503" s="109" t="s">
        <v>68</v>
      </c>
      <c r="D1503" s="109" t="s">
        <v>137</v>
      </c>
      <c r="E1503" s="109" t="s">
        <v>61</v>
      </c>
      <c r="F1503" s="110">
        <v>684019</v>
      </c>
      <c r="G1503" s="111">
        <v>260000</v>
      </c>
      <c r="H1503" s="109" t="s">
        <v>63</v>
      </c>
      <c r="I1503" s="109" t="s">
        <v>62</v>
      </c>
      <c r="J1503" s="112">
        <v>45495</v>
      </c>
    </row>
    <row r="1504" spans="1:10" ht="14.4">
      <c r="A1504" s="109" t="s">
        <v>158</v>
      </c>
      <c r="B1504" s="109" t="s">
        <v>159</v>
      </c>
      <c r="C1504" s="109" t="s">
        <v>126</v>
      </c>
      <c r="D1504" s="109" t="s">
        <v>160</v>
      </c>
      <c r="E1504" s="109" t="s">
        <v>77</v>
      </c>
      <c r="F1504" s="110">
        <v>689493</v>
      </c>
      <c r="G1504" s="111">
        <v>280000</v>
      </c>
      <c r="H1504" s="109" t="s">
        <v>63</v>
      </c>
      <c r="I1504" s="109" t="s">
        <v>62</v>
      </c>
      <c r="J1504" s="112">
        <v>45643</v>
      </c>
    </row>
    <row r="1505" spans="1:10" ht="14.4">
      <c r="A1505" s="109" t="s">
        <v>158</v>
      </c>
      <c r="B1505" s="109" t="s">
        <v>159</v>
      </c>
      <c r="C1505" s="109" t="s">
        <v>161</v>
      </c>
      <c r="D1505" s="109" t="s">
        <v>162</v>
      </c>
      <c r="E1505" s="109" t="s">
        <v>71</v>
      </c>
      <c r="F1505" s="110">
        <v>682774</v>
      </c>
      <c r="G1505" s="111">
        <v>194085</v>
      </c>
      <c r="H1505" s="109" t="s">
        <v>63</v>
      </c>
      <c r="I1505" s="109" t="s">
        <v>62</v>
      </c>
      <c r="J1505" s="112">
        <v>45454</v>
      </c>
    </row>
    <row r="1506" spans="1:10" ht="14.4">
      <c r="A1506" s="109" t="s">
        <v>158</v>
      </c>
      <c r="B1506" s="109" t="s">
        <v>159</v>
      </c>
      <c r="C1506" s="109" t="s">
        <v>66</v>
      </c>
      <c r="D1506" s="109" t="s">
        <v>163</v>
      </c>
      <c r="E1506" s="109" t="s">
        <v>76</v>
      </c>
      <c r="F1506" s="110">
        <v>682781</v>
      </c>
      <c r="G1506" s="111">
        <v>310000</v>
      </c>
      <c r="H1506" s="109" t="s">
        <v>63</v>
      </c>
      <c r="I1506" s="109" t="s">
        <v>62</v>
      </c>
      <c r="J1506" s="112">
        <v>45454</v>
      </c>
    </row>
    <row r="1507" spans="1:10" ht="14.4">
      <c r="A1507" s="109" t="s">
        <v>158</v>
      </c>
      <c r="B1507" s="109" t="s">
        <v>159</v>
      </c>
      <c r="C1507" s="109" t="s">
        <v>126</v>
      </c>
      <c r="D1507" s="109" t="s">
        <v>160</v>
      </c>
      <c r="E1507" s="109" t="s">
        <v>61</v>
      </c>
      <c r="F1507" s="110">
        <v>680262</v>
      </c>
      <c r="G1507" s="111">
        <v>469900</v>
      </c>
      <c r="H1507" s="109" t="s">
        <v>63</v>
      </c>
      <c r="I1507" s="109" t="s">
        <v>62</v>
      </c>
      <c r="J1507" s="112">
        <v>45384</v>
      </c>
    </row>
    <row r="1508" spans="1:10" ht="14.4">
      <c r="A1508" s="109" t="s">
        <v>158</v>
      </c>
      <c r="B1508" s="109" t="s">
        <v>159</v>
      </c>
      <c r="C1508" s="109" t="s">
        <v>108</v>
      </c>
      <c r="D1508" s="109" t="s">
        <v>164</v>
      </c>
      <c r="E1508" s="109" t="s">
        <v>61</v>
      </c>
      <c r="F1508" s="110">
        <v>678505</v>
      </c>
      <c r="G1508" s="111">
        <v>155000</v>
      </c>
      <c r="H1508" s="109" t="s">
        <v>63</v>
      </c>
      <c r="I1508" s="109" t="s">
        <v>62</v>
      </c>
      <c r="J1508" s="112">
        <v>45335</v>
      </c>
    </row>
    <row r="1509" spans="1:10" ht="14.4">
      <c r="A1509" s="109" t="s">
        <v>158</v>
      </c>
      <c r="B1509" s="109" t="s">
        <v>159</v>
      </c>
      <c r="C1509" s="109" t="s">
        <v>108</v>
      </c>
      <c r="D1509" s="109" t="s">
        <v>164</v>
      </c>
      <c r="E1509" s="109" t="s">
        <v>61</v>
      </c>
      <c r="F1509" s="110">
        <v>679381</v>
      </c>
      <c r="G1509" s="111">
        <v>566400</v>
      </c>
      <c r="H1509" s="109" t="s">
        <v>63</v>
      </c>
      <c r="I1509" s="109" t="s">
        <v>62</v>
      </c>
      <c r="J1509" s="112">
        <v>45359</v>
      </c>
    </row>
    <row r="1510" spans="1:10" ht="14.4">
      <c r="A1510" s="109" t="s">
        <v>158</v>
      </c>
      <c r="B1510" s="109" t="s">
        <v>159</v>
      </c>
      <c r="C1510" s="109" t="s">
        <v>108</v>
      </c>
      <c r="D1510" s="109" t="s">
        <v>164</v>
      </c>
      <c r="E1510" s="109" t="s">
        <v>61</v>
      </c>
      <c r="F1510" s="110">
        <v>683460</v>
      </c>
      <c r="G1510" s="111">
        <v>622500</v>
      </c>
      <c r="H1510" s="109" t="s">
        <v>63</v>
      </c>
      <c r="I1510" s="109" t="s">
        <v>62</v>
      </c>
      <c r="J1510" s="112">
        <v>45474</v>
      </c>
    </row>
    <row r="1511" spans="1:10" ht="14.4">
      <c r="A1511" s="109" t="s">
        <v>158</v>
      </c>
      <c r="B1511" s="109" t="s">
        <v>159</v>
      </c>
      <c r="C1511" s="109" t="s">
        <v>126</v>
      </c>
      <c r="D1511" s="109" t="s">
        <v>160</v>
      </c>
      <c r="E1511" s="109" t="s">
        <v>61</v>
      </c>
      <c r="F1511" s="110">
        <v>686535</v>
      </c>
      <c r="G1511" s="111">
        <v>525000</v>
      </c>
      <c r="H1511" s="109" t="s">
        <v>63</v>
      </c>
      <c r="I1511" s="109" t="s">
        <v>62</v>
      </c>
      <c r="J1511" s="112">
        <v>45559</v>
      </c>
    </row>
    <row r="1512" spans="1:10" ht="14.4">
      <c r="A1512" s="109" t="s">
        <v>158</v>
      </c>
      <c r="B1512" s="109" t="s">
        <v>159</v>
      </c>
      <c r="C1512" s="109" t="s">
        <v>108</v>
      </c>
      <c r="D1512" s="109" t="s">
        <v>164</v>
      </c>
      <c r="E1512" s="109" t="s">
        <v>61</v>
      </c>
      <c r="F1512" s="110">
        <v>683463</v>
      </c>
      <c r="G1512" s="111">
        <v>308000</v>
      </c>
      <c r="H1512" s="109" t="s">
        <v>63</v>
      </c>
      <c r="I1512" s="109" t="s">
        <v>62</v>
      </c>
      <c r="J1512" s="112">
        <v>45474</v>
      </c>
    </row>
    <row r="1513" spans="1:10" ht="14.4">
      <c r="A1513" s="109" t="s">
        <v>158</v>
      </c>
      <c r="B1513" s="109" t="s">
        <v>159</v>
      </c>
      <c r="C1513" s="109" t="s">
        <v>122</v>
      </c>
      <c r="D1513" s="109" t="s">
        <v>165</v>
      </c>
      <c r="E1513" s="109" t="s">
        <v>61</v>
      </c>
      <c r="F1513" s="110">
        <v>689193</v>
      </c>
      <c r="G1513" s="111">
        <v>375000</v>
      </c>
      <c r="H1513" s="109" t="s">
        <v>63</v>
      </c>
      <c r="I1513" s="109" t="s">
        <v>62</v>
      </c>
      <c r="J1513" s="112">
        <v>45636</v>
      </c>
    </row>
    <row r="1514" spans="1:10" ht="14.4">
      <c r="A1514" s="109" t="s">
        <v>158</v>
      </c>
      <c r="B1514" s="109" t="s">
        <v>159</v>
      </c>
      <c r="C1514" s="109" t="s">
        <v>108</v>
      </c>
      <c r="D1514" s="109" t="s">
        <v>164</v>
      </c>
      <c r="E1514" s="109" t="s">
        <v>71</v>
      </c>
      <c r="F1514" s="110">
        <v>680264</v>
      </c>
      <c r="G1514" s="111">
        <v>515100</v>
      </c>
      <c r="H1514" s="109" t="s">
        <v>63</v>
      </c>
      <c r="I1514" s="109" t="s">
        <v>62</v>
      </c>
      <c r="J1514" s="112">
        <v>45384</v>
      </c>
    </row>
    <row r="1515" spans="1:10" ht="14.4">
      <c r="A1515" s="109" t="s">
        <v>158</v>
      </c>
      <c r="B1515" s="109" t="s">
        <v>159</v>
      </c>
      <c r="C1515" s="109" t="s">
        <v>66</v>
      </c>
      <c r="D1515" s="109" t="s">
        <v>163</v>
      </c>
      <c r="E1515" s="109" t="s">
        <v>61</v>
      </c>
      <c r="F1515" s="110">
        <v>689819</v>
      </c>
      <c r="G1515" s="111">
        <v>385000</v>
      </c>
      <c r="H1515" s="109" t="s">
        <v>63</v>
      </c>
      <c r="I1515" s="109" t="s">
        <v>62</v>
      </c>
      <c r="J1515" s="112">
        <v>45652</v>
      </c>
    </row>
    <row r="1516" spans="1:10" ht="14.4">
      <c r="A1516" s="109" t="s">
        <v>158</v>
      </c>
      <c r="B1516" s="109" t="s">
        <v>159</v>
      </c>
      <c r="C1516" s="109" t="s">
        <v>66</v>
      </c>
      <c r="D1516" s="109" t="s">
        <v>73</v>
      </c>
      <c r="E1516" s="109" t="s">
        <v>61</v>
      </c>
      <c r="F1516" s="110">
        <v>688347</v>
      </c>
      <c r="G1516" s="111">
        <v>265000</v>
      </c>
      <c r="H1516" s="109" t="s">
        <v>63</v>
      </c>
      <c r="I1516" s="109" t="s">
        <v>62</v>
      </c>
      <c r="J1516" s="112">
        <v>45610</v>
      </c>
    </row>
    <row r="1517" spans="1:10" ht="14.4">
      <c r="A1517" s="109" t="s">
        <v>158</v>
      </c>
      <c r="B1517" s="109" t="s">
        <v>159</v>
      </c>
      <c r="C1517" s="109" t="s">
        <v>66</v>
      </c>
      <c r="D1517" s="109" t="s">
        <v>163</v>
      </c>
      <c r="E1517" s="109" t="s">
        <v>71</v>
      </c>
      <c r="F1517" s="110">
        <v>680127</v>
      </c>
      <c r="G1517" s="111">
        <v>32500</v>
      </c>
      <c r="H1517" s="109" t="s">
        <v>63</v>
      </c>
      <c r="I1517" s="109" t="s">
        <v>62</v>
      </c>
      <c r="J1517" s="112">
        <v>45380</v>
      </c>
    </row>
    <row r="1518" spans="1:10" ht="14.4">
      <c r="A1518" s="109" t="s">
        <v>158</v>
      </c>
      <c r="B1518" s="109" t="s">
        <v>159</v>
      </c>
      <c r="C1518" s="109" t="s">
        <v>108</v>
      </c>
      <c r="D1518" s="109" t="s">
        <v>164</v>
      </c>
      <c r="E1518" s="109" t="s">
        <v>71</v>
      </c>
      <c r="F1518" s="110">
        <v>682985</v>
      </c>
      <c r="G1518" s="111">
        <v>30000</v>
      </c>
      <c r="H1518" s="109" t="s">
        <v>63</v>
      </c>
      <c r="I1518" s="109" t="s">
        <v>62</v>
      </c>
      <c r="J1518" s="112">
        <v>45457</v>
      </c>
    </row>
    <row r="1519" spans="1:10" ht="14.4">
      <c r="A1519" s="109" t="s">
        <v>158</v>
      </c>
      <c r="B1519" s="109" t="s">
        <v>159</v>
      </c>
      <c r="C1519" s="109" t="s">
        <v>122</v>
      </c>
      <c r="D1519" s="109" t="s">
        <v>165</v>
      </c>
      <c r="E1519" s="109" t="s">
        <v>61</v>
      </c>
      <c r="F1519" s="110">
        <v>679406</v>
      </c>
      <c r="G1519" s="111">
        <v>175000</v>
      </c>
      <c r="H1519" s="109" t="s">
        <v>63</v>
      </c>
      <c r="I1519" s="109" t="s">
        <v>62</v>
      </c>
      <c r="J1519" s="112">
        <v>45362</v>
      </c>
    </row>
    <row r="1520" spans="1:10" ht="14.4">
      <c r="A1520" s="109" t="s">
        <v>158</v>
      </c>
      <c r="B1520" s="109" t="s">
        <v>159</v>
      </c>
      <c r="C1520" s="109" t="s">
        <v>126</v>
      </c>
      <c r="D1520" s="109" t="s">
        <v>160</v>
      </c>
      <c r="E1520" s="109" t="s">
        <v>61</v>
      </c>
      <c r="F1520" s="110">
        <v>686105</v>
      </c>
      <c r="G1520" s="111">
        <v>382500</v>
      </c>
      <c r="H1520" s="109" t="s">
        <v>63</v>
      </c>
      <c r="I1520" s="109" t="s">
        <v>62</v>
      </c>
      <c r="J1520" s="112">
        <v>45547</v>
      </c>
    </row>
    <row r="1521" spans="1:10" ht="14.4">
      <c r="A1521" s="109" t="s">
        <v>158</v>
      </c>
      <c r="B1521" s="109" t="s">
        <v>159</v>
      </c>
      <c r="C1521" s="109" t="s">
        <v>108</v>
      </c>
      <c r="D1521" s="109" t="s">
        <v>164</v>
      </c>
      <c r="E1521" s="109" t="s">
        <v>71</v>
      </c>
      <c r="F1521" s="110">
        <v>682977</v>
      </c>
      <c r="G1521" s="111">
        <v>38000</v>
      </c>
      <c r="H1521" s="109" t="s">
        <v>63</v>
      </c>
      <c r="I1521" s="109" t="s">
        <v>62</v>
      </c>
      <c r="J1521" s="112">
        <v>45457</v>
      </c>
    </row>
    <row r="1522" spans="1:10" ht="14.4">
      <c r="A1522" s="109" t="s">
        <v>158</v>
      </c>
      <c r="B1522" s="109" t="s">
        <v>159</v>
      </c>
      <c r="C1522" s="109" t="s">
        <v>68</v>
      </c>
      <c r="D1522" s="109" t="s">
        <v>166</v>
      </c>
      <c r="E1522" s="109" t="s">
        <v>71</v>
      </c>
      <c r="F1522" s="110">
        <v>689792</v>
      </c>
      <c r="G1522" s="111">
        <v>300000</v>
      </c>
      <c r="H1522" s="109" t="s">
        <v>63</v>
      </c>
      <c r="I1522" s="109" t="s">
        <v>62</v>
      </c>
      <c r="J1522" s="112">
        <v>45650</v>
      </c>
    </row>
    <row r="1523" spans="1:10" ht="14.4">
      <c r="A1523" s="109" t="s">
        <v>158</v>
      </c>
      <c r="B1523" s="109" t="s">
        <v>159</v>
      </c>
      <c r="C1523" s="109" t="s">
        <v>126</v>
      </c>
      <c r="D1523" s="109" t="s">
        <v>160</v>
      </c>
      <c r="E1523" s="109" t="s">
        <v>61</v>
      </c>
      <c r="F1523" s="110">
        <v>683423</v>
      </c>
      <c r="G1523" s="111">
        <v>275000</v>
      </c>
      <c r="H1523" s="109" t="s">
        <v>63</v>
      </c>
      <c r="I1523" s="109" t="s">
        <v>62</v>
      </c>
      <c r="J1523" s="112">
        <v>45474</v>
      </c>
    </row>
    <row r="1524" spans="1:10" ht="14.4">
      <c r="A1524" s="109" t="s">
        <v>158</v>
      </c>
      <c r="B1524" s="109" t="s">
        <v>159</v>
      </c>
      <c r="C1524" s="109" t="s">
        <v>126</v>
      </c>
      <c r="D1524" s="109" t="s">
        <v>160</v>
      </c>
      <c r="E1524" s="109" t="s">
        <v>61</v>
      </c>
      <c r="F1524" s="110">
        <v>687837</v>
      </c>
      <c r="G1524" s="111">
        <v>555000</v>
      </c>
      <c r="H1524" s="109" t="s">
        <v>63</v>
      </c>
      <c r="I1524" s="109" t="s">
        <v>62</v>
      </c>
      <c r="J1524" s="112">
        <v>45595</v>
      </c>
    </row>
    <row r="1525" spans="1:10" ht="14.4">
      <c r="A1525" s="109" t="s">
        <v>158</v>
      </c>
      <c r="B1525" s="109" t="s">
        <v>159</v>
      </c>
      <c r="C1525" s="109" t="s">
        <v>108</v>
      </c>
      <c r="D1525" s="109" t="s">
        <v>164</v>
      </c>
      <c r="E1525" s="109" t="s">
        <v>71</v>
      </c>
      <c r="F1525" s="110">
        <v>683719</v>
      </c>
      <c r="G1525" s="111">
        <v>67000</v>
      </c>
      <c r="H1525" s="109" t="s">
        <v>63</v>
      </c>
      <c r="I1525" s="109" t="s">
        <v>62</v>
      </c>
      <c r="J1525" s="112">
        <v>45485</v>
      </c>
    </row>
    <row r="1526" spans="1:10" ht="14.4">
      <c r="A1526" s="109" t="s">
        <v>158</v>
      </c>
      <c r="B1526" s="109" t="s">
        <v>159</v>
      </c>
      <c r="C1526" s="109" t="s">
        <v>161</v>
      </c>
      <c r="D1526" s="109" t="s">
        <v>162</v>
      </c>
      <c r="E1526" s="109" t="s">
        <v>71</v>
      </c>
      <c r="F1526" s="110">
        <v>689802</v>
      </c>
      <c r="G1526" s="111">
        <v>24000</v>
      </c>
      <c r="H1526" s="109" t="s">
        <v>63</v>
      </c>
      <c r="I1526" s="109" t="s">
        <v>62</v>
      </c>
      <c r="J1526" s="112">
        <v>45650</v>
      </c>
    </row>
    <row r="1527" spans="1:10" ht="14.4">
      <c r="A1527" s="109" t="s">
        <v>158</v>
      </c>
      <c r="B1527" s="109" t="s">
        <v>159</v>
      </c>
      <c r="C1527" s="109" t="s">
        <v>161</v>
      </c>
      <c r="D1527" s="109" t="s">
        <v>162</v>
      </c>
      <c r="E1527" s="109" t="s">
        <v>61</v>
      </c>
      <c r="F1527" s="110">
        <v>681384</v>
      </c>
      <c r="G1527" s="111">
        <v>539000</v>
      </c>
      <c r="H1527" s="109" t="s">
        <v>63</v>
      </c>
      <c r="I1527" s="109" t="s">
        <v>62</v>
      </c>
      <c r="J1527" s="112">
        <v>45418</v>
      </c>
    </row>
    <row r="1528" spans="1:10" ht="14.4">
      <c r="A1528" s="109" t="s">
        <v>158</v>
      </c>
      <c r="B1528" s="109" t="s">
        <v>159</v>
      </c>
      <c r="C1528" s="109" t="s">
        <v>108</v>
      </c>
      <c r="D1528" s="109" t="s">
        <v>167</v>
      </c>
      <c r="E1528" s="109" t="s">
        <v>61</v>
      </c>
      <c r="F1528" s="110">
        <v>689602</v>
      </c>
      <c r="G1528" s="111">
        <v>510000</v>
      </c>
      <c r="H1528" s="109" t="s">
        <v>63</v>
      </c>
      <c r="I1528" s="109" t="s">
        <v>62</v>
      </c>
      <c r="J1528" s="112">
        <v>45645</v>
      </c>
    </row>
    <row r="1529" spans="1:10" ht="14.4">
      <c r="A1529" s="109" t="s">
        <v>158</v>
      </c>
      <c r="B1529" s="109" t="s">
        <v>159</v>
      </c>
      <c r="C1529" s="109" t="s">
        <v>108</v>
      </c>
      <c r="D1529" s="109" t="s">
        <v>164</v>
      </c>
      <c r="E1529" s="109" t="s">
        <v>61</v>
      </c>
      <c r="F1529" s="110">
        <v>680706</v>
      </c>
      <c r="G1529" s="111">
        <v>182000</v>
      </c>
      <c r="H1529" s="109" t="s">
        <v>63</v>
      </c>
      <c r="I1529" s="109" t="s">
        <v>62</v>
      </c>
      <c r="J1529" s="112">
        <v>45398</v>
      </c>
    </row>
    <row r="1530" spans="1:10" ht="14.4">
      <c r="A1530" s="109" t="s">
        <v>158</v>
      </c>
      <c r="B1530" s="109" t="s">
        <v>159</v>
      </c>
      <c r="C1530" s="109" t="s">
        <v>66</v>
      </c>
      <c r="D1530" s="109" t="s">
        <v>163</v>
      </c>
      <c r="E1530" s="109" t="s">
        <v>61</v>
      </c>
      <c r="F1530" s="110">
        <v>683659</v>
      </c>
      <c r="G1530" s="111">
        <v>400000</v>
      </c>
      <c r="H1530" s="109" t="s">
        <v>63</v>
      </c>
      <c r="I1530" s="109" t="s">
        <v>62</v>
      </c>
      <c r="J1530" s="112">
        <v>45483</v>
      </c>
    </row>
    <row r="1531" spans="1:10" ht="14.4">
      <c r="A1531" s="109" t="s">
        <v>158</v>
      </c>
      <c r="B1531" s="109" t="s">
        <v>159</v>
      </c>
      <c r="C1531" s="109" t="s">
        <v>66</v>
      </c>
      <c r="D1531" s="109" t="s">
        <v>163</v>
      </c>
      <c r="E1531" s="109" t="s">
        <v>95</v>
      </c>
      <c r="F1531" s="110">
        <v>683551</v>
      </c>
      <c r="G1531" s="111">
        <v>722500</v>
      </c>
      <c r="H1531" s="109" t="s">
        <v>63</v>
      </c>
      <c r="I1531" s="109" t="s">
        <v>62</v>
      </c>
      <c r="J1531" s="112">
        <v>45478</v>
      </c>
    </row>
    <row r="1532" spans="1:10" ht="14.4">
      <c r="A1532" s="109" t="s">
        <v>158</v>
      </c>
      <c r="B1532" s="109" t="s">
        <v>159</v>
      </c>
      <c r="C1532" s="109" t="s">
        <v>66</v>
      </c>
      <c r="D1532" s="109" t="s">
        <v>168</v>
      </c>
      <c r="E1532" s="109" t="s">
        <v>61</v>
      </c>
      <c r="F1532" s="110">
        <v>677624</v>
      </c>
      <c r="G1532" s="111">
        <v>520000</v>
      </c>
      <c r="H1532" s="109" t="s">
        <v>63</v>
      </c>
      <c r="I1532" s="109" t="s">
        <v>62</v>
      </c>
      <c r="J1532" s="112">
        <v>45307</v>
      </c>
    </row>
    <row r="1533" spans="1:10" ht="14.4">
      <c r="A1533" s="109" t="s">
        <v>158</v>
      </c>
      <c r="B1533" s="109" t="s">
        <v>159</v>
      </c>
      <c r="C1533" s="109" t="s">
        <v>122</v>
      </c>
      <c r="D1533" s="109" t="s">
        <v>165</v>
      </c>
      <c r="E1533" s="109" t="s">
        <v>61</v>
      </c>
      <c r="F1533" s="110">
        <v>683662</v>
      </c>
      <c r="G1533" s="111">
        <v>380000</v>
      </c>
      <c r="H1533" s="109" t="s">
        <v>63</v>
      </c>
      <c r="I1533" s="109" t="s">
        <v>62</v>
      </c>
      <c r="J1533" s="112">
        <v>45483</v>
      </c>
    </row>
    <row r="1534" spans="1:10" ht="14.4">
      <c r="A1534" s="109" t="s">
        <v>158</v>
      </c>
      <c r="B1534" s="109" t="s">
        <v>159</v>
      </c>
      <c r="C1534" s="109" t="s">
        <v>66</v>
      </c>
      <c r="D1534" s="109" t="s">
        <v>163</v>
      </c>
      <c r="E1534" s="109" t="s">
        <v>61</v>
      </c>
      <c r="F1534" s="110">
        <v>681318</v>
      </c>
      <c r="G1534" s="111">
        <v>705000</v>
      </c>
      <c r="H1534" s="109" t="s">
        <v>63</v>
      </c>
      <c r="I1534" s="109" t="s">
        <v>62</v>
      </c>
      <c r="J1534" s="112">
        <v>45415</v>
      </c>
    </row>
    <row r="1535" spans="1:10" ht="14.4">
      <c r="A1535" s="109" t="s">
        <v>158</v>
      </c>
      <c r="B1535" s="109" t="s">
        <v>159</v>
      </c>
      <c r="C1535" s="109" t="s">
        <v>122</v>
      </c>
      <c r="D1535" s="109" t="s">
        <v>165</v>
      </c>
      <c r="E1535" s="109" t="s">
        <v>71</v>
      </c>
      <c r="F1535" s="110">
        <v>685998</v>
      </c>
      <c r="G1535" s="111">
        <v>69000</v>
      </c>
      <c r="H1535" s="109" t="s">
        <v>63</v>
      </c>
      <c r="I1535" s="109" t="s">
        <v>62</v>
      </c>
      <c r="J1535" s="112">
        <v>45545</v>
      </c>
    </row>
    <row r="1536" spans="1:10" ht="14.4">
      <c r="A1536" s="109" t="s">
        <v>158</v>
      </c>
      <c r="B1536" s="109" t="s">
        <v>159</v>
      </c>
      <c r="C1536" s="109" t="s">
        <v>122</v>
      </c>
      <c r="D1536" s="109" t="s">
        <v>165</v>
      </c>
      <c r="E1536" s="109" t="s">
        <v>61</v>
      </c>
      <c r="F1536" s="110">
        <v>686065</v>
      </c>
      <c r="G1536" s="111">
        <v>325000</v>
      </c>
      <c r="H1536" s="109" t="s">
        <v>63</v>
      </c>
      <c r="I1536" s="109" t="s">
        <v>62</v>
      </c>
      <c r="J1536" s="112">
        <v>45546</v>
      </c>
    </row>
    <row r="1537" spans="1:10" ht="14.4">
      <c r="A1537" s="109" t="s">
        <v>158</v>
      </c>
      <c r="B1537" s="109" t="s">
        <v>159</v>
      </c>
      <c r="C1537" s="109" t="s">
        <v>161</v>
      </c>
      <c r="D1537" s="109" t="s">
        <v>162</v>
      </c>
      <c r="E1537" s="109" t="s">
        <v>71</v>
      </c>
      <c r="F1537" s="110">
        <v>677589</v>
      </c>
      <c r="G1537" s="111">
        <v>65000</v>
      </c>
      <c r="H1537" s="109" t="s">
        <v>63</v>
      </c>
      <c r="I1537" s="109" t="s">
        <v>62</v>
      </c>
      <c r="J1537" s="112">
        <v>45303</v>
      </c>
    </row>
    <row r="1538" spans="1:10" ht="14.4">
      <c r="A1538" s="109" t="s">
        <v>158</v>
      </c>
      <c r="B1538" s="109" t="s">
        <v>159</v>
      </c>
      <c r="C1538" s="109" t="s">
        <v>108</v>
      </c>
      <c r="D1538" s="109" t="s">
        <v>164</v>
      </c>
      <c r="E1538" s="109" t="s">
        <v>61</v>
      </c>
      <c r="F1538" s="110">
        <v>688578</v>
      </c>
      <c r="G1538" s="111">
        <v>425000</v>
      </c>
      <c r="H1538" s="109" t="s">
        <v>63</v>
      </c>
      <c r="I1538" s="109" t="s">
        <v>62</v>
      </c>
      <c r="J1538" s="112">
        <v>45615</v>
      </c>
    </row>
    <row r="1539" spans="1:10" ht="14.4">
      <c r="A1539" s="109" t="s">
        <v>158</v>
      </c>
      <c r="B1539" s="109" t="s">
        <v>159</v>
      </c>
      <c r="C1539" s="109" t="s">
        <v>66</v>
      </c>
      <c r="D1539" s="109" t="s">
        <v>163</v>
      </c>
      <c r="E1539" s="109" t="s">
        <v>71</v>
      </c>
      <c r="F1539" s="110">
        <v>688566</v>
      </c>
      <c r="G1539" s="111">
        <v>75000</v>
      </c>
      <c r="H1539" s="109" t="s">
        <v>63</v>
      </c>
      <c r="I1539" s="109" t="s">
        <v>62</v>
      </c>
      <c r="J1539" s="112">
        <v>45615</v>
      </c>
    </row>
    <row r="1540" spans="1:10" ht="14.4">
      <c r="A1540" s="109" t="s">
        <v>158</v>
      </c>
      <c r="B1540" s="109" t="s">
        <v>159</v>
      </c>
      <c r="C1540" s="109" t="s">
        <v>122</v>
      </c>
      <c r="D1540" s="109" t="s">
        <v>165</v>
      </c>
      <c r="E1540" s="109" t="s">
        <v>71</v>
      </c>
      <c r="F1540" s="110">
        <v>677581</v>
      </c>
      <c r="G1540" s="111">
        <v>43000</v>
      </c>
      <c r="H1540" s="109" t="s">
        <v>63</v>
      </c>
      <c r="I1540" s="109" t="s">
        <v>62</v>
      </c>
      <c r="J1540" s="112">
        <v>45303</v>
      </c>
    </row>
    <row r="1541" spans="1:10" ht="14.4">
      <c r="A1541" s="109" t="s">
        <v>158</v>
      </c>
      <c r="B1541" s="109" t="s">
        <v>159</v>
      </c>
      <c r="C1541" s="109" t="s">
        <v>126</v>
      </c>
      <c r="D1541" s="109" t="s">
        <v>160</v>
      </c>
      <c r="E1541" s="109" t="s">
        <v>61</v>
      </c>
      <c r="F1541" s="110">
        <v>686005</v>
      </c>
      <c r="G1541" s="111">
        <v>304000</v>
      </c>
      <c r="H1541" s="109" t="s">
        <v>63</v>
      </c>
      <c r="I1541" s="109" t="s">
        <v>62</v>
      </c>
      <c r="J1541" s="112">
        <v>45545</v>
      </c>
    </row>
    <row r="1542" spans="1:10" ht="14.4">
      <c r="A1542" s="109" t="s">
        <v>158</v>
      </c>
      <c r="B1542" s="109" t="s">
        <v>159</v>
      </c>
      <c r="C1542" s="109" t="s">
        <v>66</v>
      </c>
      <c r="D1542" s="109" t="s">
        <v>163</v>
      </c>
      <c r="E1542" s="109" t="s">
        <v>61</v>
      </c>
      <c r="F1542" s="110">
        <v>682816</v>
      </c>
      <c r="G1542" s="111">
        <v>396000</v>
      </c>
      <c r="H1542" s="109" t="s">
        <v>63</v>
      </c>
      <c r="I1542" s="109" t="s">
        <v>62</v>
      </c>
      <c r="J1542" s="112">
        <v>45455</v>
      </c>
    </row>
    <row r="1543" spans="1:10" ht="14.4">
      <c r="A1543" s="109" t="s">
        <v>158</v>
      </c>
      <c r="B1543" s="109" t="s">
        <v>159</v>
      </c>
      <c r="C1543" s="109" t="s">
        <v>108</v>
      </c>
      <c r="D1543" s="109" t="s">
        <v>164</v>
      </c>
      <c r="E1543" s="109" t="s">
        <v>61</v>
      </c>
      <c r="F1543" s="110">
        <v>680702</v>
      </c>
      <c r="G1543" s="111">
        <v>335000</v>
      </c>
      <c r="H1543" s="109" t="s">
        <v>63</v>
      </c>
      <c r="I1543" s="109" t="s">
        <v>62</v>
      </c>
      <c r="J1543" s="112">
        <v>45398</v>
      </c>
    </row>
    <row r="1544" spans="1:10" ht="14.4">
      <c r="A1544" s="109" t="s">
        <v>158</v>
      </c>
      <c r="B1544" s="109" t="s">
        <v>159</v>
      </c>
      <c r="C1544" s="109" t="s">
        <v>108</v>
      </c>
      <c r="D1544" s="109" t="s">
        <v>164</v>
      </c>
      <c r="E1544" s="109" t="s">
        <v>61</v>
      </c>
      <c r="F1544" s="110">
        <v>688143</v>
      </c>
      <c r="G1544" s="111">
        <v>350000</v>
      </c>
      <c r="H1544" s="109" t="s">
        <v>63</v>
      </c>
      <c r="I1544" s="109" t="s">
        <v>62</v>
      </c>
      <c r="J1544" s="112">
        <v>45603</v>
      </c>
    </row>
    <row r="1545" spans="1:10" ht="14.4">
      <c r="A1545" s="109" t="s">
        <v>158</v>
      </c>
      <c r="B1545" s="109" t="s">
        <v>159</v>
      </c>
      <c r="C1545" s="109" t="s">
        <v>108</v>
      </c>
      <c r="D1545" s="109" t="s">
        <v>164</v>
      </c>
      <c r="E1545" s="109" t="s">
        <v>61</v>
      </c>
      <c r="F1545" s="110">
        <v>686732</v>
      </c>
      <c r="G1545" s="111">
        <v>760000</v>
      </c>
      <c r="H1545" s="109" t="s">
        <v>63</v>
      </c>
      <c r="I1545" s="109" t="s">
        <v>62</v>
      </c>
      <c r="J1545" s="112">
        <v>45565</v>
      </c>
    </row>
    <row r="1546" spans="1:10" ht="14.4">
      <c r="A1546" s="109" t="s">
        <v>158</v>
      </c>
      <c r="B1546" s="109" t="s">
        <v>159</v>
      </c>
      <c r="C1546" s="109" t="s">
        <v>108</v>
      </c>
      <c r="D1546" s="109" t="s">
        <v>164</v>
      </c>
      <c r="E1546" s="109" t="s">
        <v>61</v>
      </c>
      <c r="F1546" s="110">
        <v>677529</v>
      </c>
      <c r="G1546" s="111">
        <v>350000</v>
      </c>
      <c r="H1546" s="109" t="s">
        <v>63</v>
      </c>
      <c r="I1546" s="109" t="s">
        <v>62</v>
      </c>
      <c r="J1546" s="112">
        <v>45301</v>
      </c>
    </row>
    <row r="1547" spans="1:10" ht="14.4">
      <c r="A1547" s="109" t="s">
        <v>158</v>
      </c>
      <c r="B1547" s="109" t="s">
        <v>159</v>
      </c>
      <c r="C1547" s="109" t="s">
        <v>66</v>
      </c>
      <c r="D1547" s="109" t="s">
        <v>168</v>
      </c>
      <c r="E1547" s="109" t="s">
        <v>61</v>
      </c>
      <c r="F1547" s="110">
        <v>679285</v>
      </c>
      <c r="G1547" s="111">
        <v>380000</v>
      </c>
      <c r="H1547" s="109" t="s">
        <v>63</v>
      </c>
      <c r="I1547" s="109" t="s">
        <v>62</v>
      </c>
      <c r="J1547" s="112">
        <v>45357</v>
      </c>
    </row>
    <row r="1548" spans="1:10" ht="14.4">
      <c r="A1548" s="109" t="s">
        <v>158</v>
      </c>
      <c r="B1548" s="109" t="s">
        <v>159</v>
      </c>
      <c r="C1548" s="109" t="s">
        <v>108</v>
      </c>
      <c r="D1548" s="109" t="s">
        <v>164</v>
      </c>
      <c r="E1548" s="109" t="s">
        <v>61</v>
      </c>
      <c r="F1548" s="110">
        <v>678560</v>
      </c>
      <c r="G1548" s="111">
        <v>335000</v>
      </c>
      <c r="H1548" s="109" t="s">
        <v>63</v>
      </c>
      <c r="I1548" s="109" t="s">
        <v>62</v>
      </c>
      <c r="J1548" s="112">
        <v>45336</v>
      </c>
    </row>
    <row r="1549" spans="1:10" ht="14.4">
      <c r="A1549" s="109" t="s">
        <v>158</v>
      </c>
      <c r="B1549" s="109" t="s">
        <v>159</v>
      </c>
      <c r="C1549" s="109" t="s">
        <v>108</v>
      </c>
      <c r="D1549" s="109" t="s">
        <v>164</v>
      </c>
      <c r="E1549" s="109" t="s">
        <v>71</v>
      </c>
      <c r="F1549" s="110">
        <v>686792</v>
      </c>
      <c r="G1549" s="111">
        <v>475000</v>
      </c>
      <c r="H1549" s="109" t="s">
        <v>63</v>
      </c>
      <c r="I1549" s="109" t="s">
        <v>62</v>
      </c>
      <c r="J1549" s="112">
        <v>45565</v>
      </c>
    </row>
    <row r="1550" spans="1:10" ht="14.4">
      <c r="A1550" s="109" t="s">
        <v>158</v>
      </c>
      <c r="B1550" s="109" t="s">
        <v>159</v>
      </c>
      <c r="C1550" s="109" t="s">
        <v>68</v>
      </c>
      <c r="D1550" s="109" t="s">
        <v>169</v>
      </c>
      <c r="E1550" s="109" t="s">
        <v>77</v>
      </c>
      <c r="F1550" s="110">
        <v>681279</v>
      </c>
      <c r="G1550" s="111">
        <v>400000</v>
      </c>
      <c r="H1550" s="109" t="s">
        <v>63</v>
      </c>
      <c r="I1550" s="109" t="s">
        <v>62</v>
      </c>
      <c r="J1550" s="112">
        <v>45414</v>
      </c>
    </row>
    <row r="1551" spans="1:10" ht="14.4">
      <c r="A1551" s="109" t="s">
        <v>158</v>
      </c>
      <c r="B1551" s="109" t="s">
        <v>159</v>
      </c>
      <c r="C1551" s="109" t="s">
        <v>122</v>
      </c>
      <c r="D1551" s="109" t="s">
        <v>165</v>
      </c>
      <c r="E1551" s="109" t="s">
        <v>61</v>
      </c>
      <c r="F1551" s="110">
        <v>683123</v>
      </c>
      <c r="G1551" s="111">
        <v>266110</v>
      </c>
      <c r="H1551" s="109" t="s">
        <v>63</v>
      </c>
      <c r="I1551" s="109" t="s">
        <v>62</v>
      </c>
      <c r="J1551" s="112">
        <v>45464</v>
      </c>
    </row>
    <row r="1552" spans="1:10" ht="14.4">
      <c r="A1552" s="109" t="s">
        <v>158</v>
      </c>
      <c r="B1552" s="109" t="s">
        <v>159</v>
      </c>
      <c r="C1552" s="109" t="s">
        <v>126</v>
      </c>
      <c r="D1552" s="109" t="s">
        <v>160</v>
      </c>
      <c r="E1552" s="109" t="s">
        <v>61</v>
      </c>
      <c r="F1552" s="110">
        <v>683489</v>
      </c>
      <c r="G1552" s="111">
        <v>373000</v>
      </c>
      <c r="H1552" s="109" t="s">
        <v>63</v>
      </c>
      <c r="I1552" s="109" t="s">
        <v>62</v>
      </c>
      <c r="J1552" s="112">
        <v>45475</v>
      </c>
    </row>
    <row r="1553" spans="1:10" ht="14.4">
      <c r="A1553" s="109" t="s">
        <v>158</v>
      </c>
      <c r="B1553" s="109" t="s">
        <v>159</v>
      </c>
      <c r="C1553" s="109" t="s">
        <v>126</v>
      </c>
      <c r="D1553" s="109" t="s">
        <v>160</v>
      </c>
      <c r="E1553" s="109" t="s">
        <v>61</v>
      </c>
      <c r="F1553" s="110">
        <v>683485</v>
      </c>
      <c r="G1553" s="111">
        <v>415000</v>
      </c>
      <c r="H1553" s="109" t="s">
        <v>63</v>
      </c>
      <c r="I1553" s="109" t="s">
        <v>62</v>
      </c>
      <c r="J1553" s="112">
        <v>45475</v>
      </c>
    </row>
    <row r="1554" spans="1:10" ht="14.4">
      <c r="A1554" s="109" t="s">
        <v>158</v>
      </c>
      <c r="B1554" s="109" t="s">
        <v>159</v>
      </c>
      <c r="C1554" s="109" t="s">
        <v>68</v>
      </c>
      <c r="D1554" s="109" t="s">
        <v>170</v>
      </c>
      <c r="E1554" s="109" t="s">
        <v>71</v>
      </c>
      <c r="F1554" s="110">
        <v>688087</v>
      </c>
      <c r="G1554" s="111">
        <v>250000</v>
      </c>
      <c r="H1554" s="109" t="s">
        <v>63</v>
      </c>
      <c r="I1554" s="109" t="s">
        <v>62</v>
      </c>
      <c r="J1554" s="112">
        <v>45602</v>
      </c>
    </row>
    <row r="1555" spans="1:10" ht="14.4">
      <c r="A1555" s="109" t="s">
        <v>158</v>
      </c>
      <c r="B1555" s="109" t="s">
        <v>159</v>
      </c>
      <c r="C1555" s="109" t="s">
        <v>108</v>
      </c>
      <c r="D1555" s="109" t="s">
        <v>164</v>
      </c>
      <c r="E1555" s="109" t="s">
        <v>61</v>
      </c>
      <c r="F1555" s="110">
        <v>683676</v>
      </c>
      <c r="G1555" s="111">
        <v>450000</v>
      </c>
      <c r="H1555" s="109" t="s">
        <v>63</v>
      </c>
      <c r="I1555" s="109" t="s">
        <v>62</v>
      </c>
      <c r="J1555" s="112">
        <v>45483</v>
      </c>
    </row>
    <row r="1556" spans="1:10" ht="14.4">
      <c r="A1556" s="109" t="s">
        <v>158</v>
      </c>
      <c r="B1556" s="109" t="s">
        <v>159</v>
      </c>
      <c r="C1556" s="109" t="s">
        <v>161</v>
      </c>
      <c r="D1556" s="109" t="s">
        <v>162</v>
      </c>
      <c r="E1556" s="109" t="s">
        <v>61</v>
      </c>
      <c r="F1556" s="110">
        <v>688126</v>
      </c>
      <c r="G1556" s="111">
        <v>452500</v>
      </c>
      <c r="H1556" s="109" t="s">
        <v>63</v>
      </c>
      <c r="I1556" s="109" t="s">
        <v>62</v>
      </c>
      <c r="J1556" s="112">
        <v>45603</v>
      </c>
    </row>
    <row r="1557" spans="1:10" ht="14.4">
      <c r="A1557" s="109" t="s">
        <v>158</v>
      </c>
      <c r="B1557" s="109" t="s">
        <v>159</v>
      </c>
      <c r="C1557" s="109" t="s">
        <v>66</v>
      </c>
      <c r="D1557" s="109" t="s">
        <v>163</v>
      </c>
      <c r="E1557" s="109" t="s">
        <v>61</v>
      </c>
      <c r="F1557" s="110">
        <v>684688</v>
      </c>
      <c r="G1557" s="111">
        <v>187500</v>
      </c>
      <c r="H1557" s="109" t="s">
        <v>63</v>
      </c>
      <c r="I1557" s="109" t="s">
        <v>62</v>
      </c>
      <c r="J1557" s="112">
        <v>45513</v>
      </c>
    </row>
    <row r="1558" spans="1:10" ht="14.4">
      <c r="A1558" s="109" t="s">
        <v>158</v>
      </c>
      <c r="B1558" s="109" t="s">
        <v>159</v>
      </c>
      <c r="C1558" s="109" t="s">
        <v>108</v>
      </c>
      <c r="D1558" s="109" t="s">
        <v>164</v>
      </c>
      <c r="E1558" s="109" t="s">
        <v>61</v>
      </c>
      <c r="F1558" s="110">
        <v>683275</v>
      </c>
      <c r="G1558" s="111">
        <v>390000</v>
      </c>
      <c r="H1558" s="109" t="s">
        <v>63</v>
      </c>
      <c r="I1558" s="109" t="s">
        <v>62</v>
      </c>
      <c r="J1558" s="112">
        <v>45469</v>
      </c>
    </row>
    <row r="1559" spans="1:10" ht="14.4">
      <c r="A1559" s="109" t="s">
        <v>158</v>
      </c>
      <c r="B1559" s="109" t="s">
        <v>159</v>
      </c>
      <c r="C1559" s="109" t="s">
        <v>161</v>
      </c>
      <c r="D1559" s="109" t="s">
        <v>162</v>
      </c>
      <c r="E1559" s="109" t="s">
        <v>61</v>
      </c>
      <c r="F1559" s="110">
        <v>681070</v>
      </c>
      <c r="G1559" s="111">
        <v>383750</v>
      </c>
      <c r="H1559" s="109" t="s">
        <v>63</v>
      </c>
      <c r="I1559" s="109" t="s">
        <v>62</v>
      </c>
      <c r="J1559" s="112">
        <v>45407</v>
      </c>
    </row>
    <row r="1560" spans="1:10" ht="14.4">
      <c r="A1560" s="109" t="s">
        <v>158</v>
      </c>
      <c r="B1560" s="109" t="s">
        <v>159</v>
      </c>
      <c r="C1560" s="109" t="s">
        <v>68</v>
      </c>
      <c r="D1560" s="109" t="s">
        <v>167</v>
      </c>
      <c r="E1560" s="109" t="s">
        <v>71</v>
      </c>
      <c r="F1560" s="110">
        <v>687667</v>
      </c>
      <c r="G1560" s="111">
        <v>18000</v>
      </c>
      <c r="H1560" s="109" t="s">
        <v>63</v>
      </c>
      <c r="I1560" s="109" t="s">
        <v>62</v>
      </c>
      <c r="J1560" s="112">
        <v>45589</v>
      </c>
    </row>
    <row r="1561" spans="1:10" ht="14.4">
      <c r="A1561" s="109" t="s">
        <v>158</v>
      </c>
      <c r="B1561" s="109" t="s">
        <v>159</v>
      </c>
      <c r="C1561" s="109" t="s">
        <v>108</v>
      </c>
      <c r="D1561" s="109" t="s">
        <v>164</v>
      </c>
      <c r="E1561" s="109" t="s">
        <v>71</v>
      </c>
      <c r="F1561" s="110">
        <v>683863</v>
      </c>
      <c r="G1561" s="111">
        <v>34000</v>
      </c>
      <c r="H1561" s="109" t="s">
        <v>63</v>
      </c>
      <c r="I1561" s="109" t="s">
        <v>62</v>
      </c>
      <c r="J1561" s="112">
        <v>45490</v>
      </c>
    </row>
    <row r="1562" spans="1:10" ht="14.4">
      <c r="A1562" s="109" t="s">
        <v>158</v>
      </c>
      <c r="B1562" s="109" t="s">
        <v>159</v>
      </c>
      <c r="C1562" s="109" t="s">
        <v>66</v>
      </c>
      <c r="D1562" s="109" t="s">
        <v>163</v>
      </c>
      <c r="E1562" s="109" t="s">
        <v>77</v>
      </c>
      <c r="F1562" s="110">
        <v>686431</v>
      </c>
      <c r="G1562" s="111">
        <v>265000</v>
      </c>
      <c r="H1562" s="109" t="s">
        <v>63</v>
      </c>
      <c r="I1562" s="109" t="s">
        <v>62</v>
      </c>
      <c r="J1562" s="112">
        <v>45555</v>
      </c>
    </row>
    <row r="1563" spans="1:10" ht="14.4">
      <c r="A1563" s="109" t="s">
        <v>158</v>
      </c>
      <c r="B1563" s="109" t="s">
        <v>159</v>
      </c>
      <c r="C1563" s="109" t="s">
        <v>66</v>
      </c>
      <c r="D1563" s="109" t="s">
        <v>163</v>
      </c>
      <c r="E1563" s="109" t="s">
        <v>61</v>
      </c>
      <c r="F1563" s="110">
        <v>686427</v>
      </c>
      <c r="G1563" s="111">
        <v>620000</v>
      </c>
      <c r="H1563" s="109" t="s">
        <v>63</v>
      </c>
      <c r="I1563" s="109" t="s">
        <v>62</v>
      </c>
      <c r="J1563" s="112">
        <v>45555</v>
      </c>
    </row>
    <row r="1564" spans="1:10" ht="14.4">
      <c r="A1564" s="109" t="s">
        <v>158</v>
      </c>
      <c r="B1564" s="109" t="s">
        <v>159</v>
      </c>
      <c r="C1564" s="109" t="s">
        <v>171</v>
      </c>
      <c r="D1564" s="109" t="s">
        <v>164</v>
      </c>
      <c r="E1564" s="109" t="s">
        <v>71</v>
      </c>
      <c r="F1564" s="110">
        <v>678629</v>
      </c>
      <c r="G1564" s="111">
        <v>21000</v>
      </c>
      <c r="H1564" s="109" t="s">
        <v>63</v>
      </c>
      <c r="I1564" s="109" t="s">
        <v>62</v>
      </c>
      <c r="J1564" s="112">
        <v>45338</v>
      </c>
    </row>
    <row r="1565" spans="1:10" ht="14.4">
      <c r="A1565" s="109" t="s">
        <v>158</v>
      </c>
      <c r="B1565" s="109" t="s">
        <v>159</v>
      </c>
      <c r="C1565" s="109" t="s">
        <v>161</v>
      </c>
      <c r="D1565" s="109" t="s">
        <v>162</v>
      </c>
      <c r="E1565" s="109" t="s">
        <v>77</v>
      </c>
      <c r="F1565" s="110">
        <v>681099</v>
      </c>
      <c r="G1565" s="111">
        <v>355000</v>
      </c>
      <c r="H1565" s="109" t="s">
        <v>63</v>
      </c>
      <c r="I1565" s="109" t="s">
        <v>62</v>
      </c>
      <c r="J1565" s="112">
        <v>45408</v>
      </c>
    </row>
    <row r="1566" spans="1:10" ht="14.4">
      <c r="A1566" s="109" t="s">
        <v>158</v>
      </c>
      <c r="B1566" s="109" t="s">
        <v>159</v>
      </c>
      <c r="C1566" s="109" t="s">
        <v>66</v>
      </c>
      <c r="D1566" s="109" t="s">
        <v>163</v>
      </c>
      <c r="E1566" s="109" t="s">
        <v>61</v>
      </c>
      <c r="F1566" s="110">
        <v>687650</v>
      </c>
      <c r="G1566" s="111">
        <v>404900</v>
      </c>
      <c r="H1566" s="109" t="s">
        <v>62</v>
      </c>
      <c r="I1566" s="109" t="s">
        <v>62</v>
      </c>
      <c r="J1566" s="112">
        <v>45589</v>
      </c>
    </row>
    <row r="1567" spans="1:10" ht="14.4">
      <c r="A1567" s="109" t="s">
        <v>158</v>
      </c>
      <c r="B1567" s="109" t="s">
        <v>159</v>
      </c>
      <c r="C1567" s="109" t="s">
        <v>108</v>
      </c>
      <c r="D1567" s="109" t="s">
        <v>164</v>
      </c>
      <c r="E1567" s="109" t="s">
        <v>61</v>
      </c>
      <c r="F1567" s="110">
        <v>686418</v>
      </c>
      <c r="G1567" s="111">
        <v>345000</v>
      </c>
      <c r="H1567" s="109" t="s">
        <v>63</v>
      </c>
      <c r="I1567" s="109" t="s">
        <v>62</v>
      </c>
      <c r="J1567" s="112">
        <v>45555</v>
      </c>
    </row>
    <row r="1568" spans="1:10" ht="14.4">
      <c r="A1568" s="109" t="s">
        <v>158</v>
      </c>
      <c r="B1568" s="109" t="s">
        <v>159</v>
      </c>
      <c r="C1568" s="109" t="s">
        <v>122</v>
      </c>
      <c r="D1568" s="109" t="s">
        <v>165</v>
      </c>
      <c r="E1568" s="109" t="s">
        <v>61</v>
      </c>
      <c r="F1568" s="110">
        <v>688274</v>
      </c>
      <c r="G1568" s="111">
        <v>545000</v>
      </c>
      <c r="H1568" s="109" t="s">
        <v>63</v>
      </c>
      <c r="I1568" s="109" t="s">
        <v>62</v>
      </c>
      <c r="J1568" s="112">
        <v>45608</v>
      </c>
    </row>
    <row r="1569" spans="1:10" ht="14.4">
      <c r="A1569" s="109" t="s">
        <v>158</v>
      </c>
      <c r="B1569" s="109" t="s">
        <v>159</v>
      </c>
      <c r="C1569" s="109" t="s">
        <v>161</v>
      </c>
      <c r="D1569" s="109" t="s">
        <v>162</v>
      </c>
      <c r="E1569" s="109" t="s">
        <v>71</v>
      </c>
      <c r="F1569" s="110">
        <v>681111</v>
      </c>
      <c r="G1569" s="111">
        <v>20000</v>
      </c>
      <c r="H1569" s="109" t="s">
        <v>63</v>
      </c>
      <c r="I1569" s="109" t="s">
        <v>62</v>
      </c>
      <c r="J1569" s="112">
        <v>45408</v>
      </c>
    </row>
    <row r="1570" spans="1:10" ht="14.4">
      <c r="A1570" s="109" t="s">
        <v>158</v>
      </c>
      <c r="B1570" s="109" t="s">
        <v>159</v>
      </c>
      <c r="C1570" s="109" t="s">
        <v>126</v>
      </c>
      <c r="D1570" s="109" t="s">
        <v>160</v>
      </c>
      <c r="E1570" s="109" t="s">
        <v>61</v>
      </c>
      <c r="F1570" s="110">
        <v>687631</v>
      </c>
      <c r="G1570" s="111">
        <v>335900</v>
      </c>
      <c r="H1570" s="109" t="s">
        <v>63</v>
      </c>
      <c r="I1570" s="109" t="s">
        <v>62</v>
      </c>
      <c r="J1570" s="112">
        <v>45588</v>
      </c>
    </row>
    <row r="1571" spans="1:10" ht="14.4">
      <c r="A1571" s="109" t="s">
        <v>158</v>
      </c>
      <c r="B1571" s="109" t="s">
        <v>159</v>
      </c>
      <c r="C1571" s="109" t="s">
        <v>68</v>
      </c>
      <c r="D1571" s="109" t="s">
        <v>169</v>
      </c>
      <c r="E1571" s="109" t="s">
        <v>77</v>
      </c>
      <c r="F1571" s="110">
        <v>680901</v>
      </c>
      <c r="G1571" s="111">
        <v>265000</v>
      </c>
      <c r="H1571" s="109" t="s">
        <v>63</v>
      </c>
      <c r="I1571" s="109" t="s">
        <v>62</v>
      </c>
      <c r="J1571" s="112">
        <v>45404</v>
      </c>
    </row>
    <row r="1572" spans="1:10" ht="14.4">
      <c r="A1572" s="109" t="s">
        <v>158</v>
      </c>
      <c r="B1572" s="109" t="s">
        <v>159</v>
      </c>
      <c r="C1572" s="109" t="s">
        <v>66</v>
      </c>
      <c r="D1572" s="109" t="s">
        <v>163</v>
      </c>
      <c r="E1572" s="109" t="s">
        <v>61</v>
      </c>
      <c r="F1572" s="110">
        <v>687199</v>
      </c>
      <c r="G1572" s="111">
        <v>685000</v>
      </c>
      <c r="H1572" s="109" t="s">
        <v>63</v>
      </c>
      <c r="I1572" s="109" t="s">
        <v>62</v>
      </c>
      <c r="J1572" s="112">
        <v>45576</v>
      </c>
    </row>
    <row r="1573" spans="1:10" ht="14.4">
      <c r="A1573" s="109" t="s">
        <v>158</v>
      </c>
      <c r="B1573" s="109" t="s">
        <v>159</v>
      </c>
      <c r="C1573" s="109" t="s">
        <v>126</v>
      </c>
      <c r="D1573" s="109" t="s">
        <v>160</v>
      </c>
      <c r="E1573" s="109" t="s">
        <v>61</v>
      </c>
      <c r="F1573" s="110">
        <v>684938</v>
      </c>
      <c r="G1573" s="111">
        <v>430000</v>
      </c>
      <c r="H1573" s="109" t="s">
        <v>63</v>
      </c>
      <c r="I1573" s="109" t="s">
        <v>62</v>
      </c>
      <c r="J1573" s="112">
        <v>45520</v>
      </c>
    </row>
    <row r="1574" spans="1:10" ht="14.4">
      <c r="A1574" s="109" t="s">
        <v>158</v>
      </c>
      <c r="B1574" s="109" t="s">
        <v>159</v>
      </c>
      <c r="C1574" s="109" t="s">
        <v>161</v>
      </c>
      <c r="D1574" s="109" t="s">
        <v>162</v>
      </c>
      <c r="E1574" s="109" t="s">
        <v>61</v>
      </c>
      <c r="F1574" s="110">
        <v>681063</v>
      </c>
      <c r="G1574" s="111">
        <v>625000</v>
      </c>
      <c r="H1574" s="109" t="s">
        <v>63</v>
      </c>
      <c r="I1574" s="109" t="s">
        <v>62</v>
      </c>
      <c r="J1574" s="112">
        <v>45407</v>
      </c>
    </row>
    <row r="1575" spans="1:10" ht="14.4">
      <c r="A1575" s="109" t="s">
        <v>158</v>
      </c>
      <c r="B1575" s="109" t="s">
        <v>159</v>
      </c>
      <c r="C1575" s="109" t="s">
        <v>108</v>
      </c>
      <c r="D1575" s="109" t="s">
        <v>164</v>
      </c>
      <c r="E1575" s="109" t="s">
        <v>61</v>
      </c>
      <c r="F1575" s="110">
        <v>683902</v>
      </c>
      <c r="G1575" s="111">
        <v>385000</v>
      </c>
      <c r="H1575" s="109" t="s">
        <v>63</v>
      </c>
      <c r="I1575" s="109" t="s">
        <v>62</v>
      </c>
      <c r="J1575" s="112">
        <v>45491</v>
      </c>
    </row>
    <row r="1576" spans="1:10" ht="14.4">
      <c r="A1576" s="109" t="s">
        <v>158</v>
      </c>
      <c r="B1576" s="109" t="s">
        <v>159</v>
      </c>
      <c r="C1576" s="109" t="s">
        <v>66</v>
      </c>
      <c r="D1576" s="109" t="s">
        <v>163</v>
      </c>
      <c r="E1576" s="109" t="s">
        <v>77</v>
      </c>
      <c r="F1576" s="110">
        <v>681159</v>
      </c>
      <c r="G1576" s="111">
        <v>345000</v>
      </c>
      <c r="H1576" s="109" t="s">
        <v>63</v>
      </c>
      <c r="I1576" s="109" t="s">
        <v>62</v>
      </c>
      <c r="J1576" s="112">
        <v>45411</v>
      </c>
    </row>
    <row r="1577" spans="1:10" ht="14.4">
      <c r="A1577" s="109" t="s">
        <v>158</v>
      </c>
      <c r="B1577" s="109" t="s">
        <v>159</v>
      </c>
      <c r="C1577" s="109" t="s">
        <v>66</v>
      </c>
      <c r="D1577" s="109" t="s">
        <v>168</v>
      </c>
      <c r="E1577" s="109" t="s">
        <v>61</v>
      </c>
      <c r="F1577" s="110">
        <v>679358</v>
      </c>
      <c r="G1577" s="111">
        <v>404500</v>
      </c>
      <c r="H1577" s="109" t="s">
        <v>62</v>
      </c>
      <c r="I1577" s="109" t="s">
        <v>62</v>
      </c>
      <c r="J1577" s="112">
        <v>45359</v>
      </c>
    </row>
    <row r="1578" spans="1:10" ht="14.4">
      <c r="A1578" s="109" t="s">
        <v>158</v>
      </c>
      <c r="B1578" s="109" t="s">
        <v>159</v>
      </c>
      <c r="C1578" s="109" t="s">
        <v>66</v>
      </c>
      <c r="D1578" s="109" t="s">
        <v>168</v>
      </c>
      <c r="E1578" s="109" t="s">
        <v>61</v>
      </c>
      <c r="F1578" s="110">
        <v>678462</v>
      </c>
      <c r="G1578" s="111">
        <v>404900</v>
      </c>
      <c r="H1578" s="109" t="s">
        <v>62</v>
      </c>
      <c r="I1578" s="109" t="s">
        <v>62</v>
      </c>
      <c r="J1578" s="112">
        <v>45331</v>
      </c>
    </row>
    <row r="1579" spans="1:10" ht="14.4">
      <c r="A1579" s="109" t="s">
        <v>158</v>
      </c>
      <c r="B1579" s="109" t="s">
        <v>159</v>
      </c>
      <c r="C1579" s="109" t="s">
        <v>122</v>
      </c>
      <c r="D1579" s="109" t="s">
        <v>165</v>
      </c>
      <c r="E1579" s="109" t="s">
        <v>77</v>
      </c>
      <c r="F1579" s="110">
        <v>677403</v>
      </c>
      <c r="G1579" s="111">
        <v>80000</v>
      </c>
      <c r="H1579" s="109" t="s">
        <v>63</v>
      </c>
      <c r="I1579" s="109" t="s">
        <v>62</v>
      </c>
      <c r="J1579" s="112">
        <v>45295</v>
      </c>
    </row>
    <row r="1580" spans="1:10" ht="14.4">
      <c r="A1580" s="109" t="s">
        <v>158</v>
      </c>
      <c r="B1580" s="109" t="s">
        <v>159</v>
      </c>
      <c r="C1580" s="109" t="s">
        <v>108</v>
      </c>
      <c r="D1580" s="109" t="s">
        <v>164</v>
      </c>
      <c r="E1580" s="109" t="s">
        <v>71</v>
      </c>
      <c r="F1580" s="110">
        <v>687343</v>
      </c>
      <c r="G1580" s="111">
        <v>28000</v>
      </c>
      <c r="H1580" s="109" t="s">
        <v>63</v>
      </c>
      <c r="I1580" s="109" t="s">
        <v>62</v>
      </c>
      <c r="J1580" s="112">
        <v>45581</v>
      </c>
    </row>
    <row r="1581" spans="1:10" ht="14.4">
      <c r="A1581" s="109" t="s">
        <v>158</v>
      </c>
      <c r="B1581" s="109" t="s">
        <v>159</v>
      </c>
      <c r="C1581" s="109" t="s">
        <v>66</v>
      </c>
      <c r="D1581" s="109" t="s">
        <v>163</v>
      </c>
      <c r="E1581" s="109" t="s">
        <v>61</v>
      </c>
      <c r="F1581" s="110">
        <v>683947</v>
      </c>
      <c r="G1581" s="111">
        <v>366900</v>
      </c>
      <c r="H1581" s="109" t="s">
        <v>62</v>
      </c>
      <c r="I1581" s="109" t="s">
        <v>62</v>
      </c>
      <c r="J1581" s="112">
        <v>45492</v>
      </c>
    </row>
    <row r="1582" spans="1:10" ht="14.4">
      <c r="A1582" s="109" t="s">
        <v>158</v>
      </c>
      <c r="B1582" s="109" t="s">
        <v>159</v>
      </c>
      <c r="C1582" s="109" t="s">
        <v>108</v>
      </c>
      <c r="D1582" s="109" t="s">
        <v>164</v>
      </c>
      <c r="E1582" s="109" t="s">
        <v>61</v>
      </c>
      <c r="F1582" s="110">
        <v>679378</v>
      </c>
      <c r="G1582" s="111">
        <v>365000</v>
      </c>
      <c r="H1582" s="109" t="s">
        <v>63</v>
      </c>
      <c r="I1582" s="109" t="s">
        <v>62</v>
      </c>
      <c r="J1582" s="112">
        <v>45359</v>
      </c>
    </row>
    <row r="1583" spans="1:10" ht="14.4">
      <c r="A1583" s="109" t="s">
        <v>158</v>
      </c>
      <c r="B1583" s="109" t="s">
        <v>159</v>
      </c>
      <c r="C1583" s="109" t="s">
        <v>66</v>
      </c>
      <c r="D1583" s="109" t="s">
        <v>163</v>
      </c>
      <c r="E1583" s="109" t="s">
        <v>71</v>
      </c>
      <c r="F1583" s="110">
        <v>687557</v>
      </c>
      <c r="G1583" s="111">
        <v>22000</v>
      </c>
      <c r="H1583" s="109" t="s">
        <v>63</v>
      </c>
      <c r="I1583" s="109" t="s">
        <v>62</v>
      </c>
      <c r="J1583" s="112">
        <v>45587</v>
      </c>
    </row>
    <row r="1584" spans="1:10" ht="14.4">
      <c r="A1584" s="109" t="s">
        <v>158</v>
      </c>
      <c r="B1584" s="109" t="s">
        <v>159</v>
      </c>
      <c r="C1584" s="109" t="s">
        <v>108</v>
      </c>
      <c r="D1584" s="109" t="s">
        <v>164</v>
      </c>
      <c r="E1584" s="109" t="s">
        <v>61</v>
      </c>
      <c r="F1584" s="110">
        <v>681196</v>
      </c>
      <c r="G1584" s="111">
        <v>539900</v>
      </c>
      <c r="H1584" s="109" t="s">
        <v>63</v>
      </c>
      <c r="I1584" s="109" t="s">
        <v>62</v>
      </c>
      <c r="J1584" s="112">
        <v>45412</v>
      </c>
    </row>
    <row r="1585" spans="1:10" ht="14.4">
      <c r="A1585" s="109" t="s">
        <v>158</v>
      </c>
      <c r="B1585" s="109" t="s">
        <v>159</v>
      </c>
      <c r="C1585" s="109" t="s">
        <v>66</v>
      </c>
      <c r="D1585" s="109" t="s">
        <v>163</v>
      </c>
      <c r="E1585" s="109" t="s">
        <v>77</v>
      </c>
      <c r="F1585" s="110">
        <v>686374</v>
      </c>
      <c r="G1585" s="111">
        <v>371000</v>
      </c>
      <c r="H1585" s="109" t="s">
        <v>63</v>
      </c>
      <c r="I1585" s="109" t="s">
        <v>62</v>
      </c>
      <c r="J1585" s="112">
        <v>45554</v>
      </c>
    </row>
    <row r="1586" spans="1:10" ht="14.4">
      <c r="A1586" s="109" t="s">
        <v>158</v>
      </c>
      <c r="B1586" s="109" t="s">
        <v>159</v>
      </c>
      <c r="C1586" s="109" t="s">
        <v>68</v>
      </c>
      <c r="D1586" s="109" t="s">
        <v>169</v>
      </c>
      <c r="E1586" s="109" t="s">
        <v>61</v>
      </c>
      <c r="F1586" s="110">
        <v>678448</v>
      </c>
      <c r="G1586" s="111">
        <v>349000</v>
      </c>
      <c r="H1586" s="109" t="s">
        <v>63</v>
      </c>
      <c r="I1586" s="109" t="s">
        <v>62</v>
      </c>
      <c r="J1586" s="112">
        <v>45331</v>
      </c>
    </row>
    <row r="1587" spans="1:10" ht="14.4">
      <c r="A1587" s="109" t="s">
        <v>158</v>
      </c>
      <c r="B1587" s="109" t="s">
        <v>159</v>
      </c>
      <c r="C1587" s="109" t="s">
        <v>108</v>
      </c>
      <c r="D1587" s="109" t="s">
        <v>164</v>
      </c>
      <c r="E1587" s="109" t="s">
        <v>71</v>
      </c>
      <c r="F1587" s="110">
        <v>678488</v>
      </c>
      <c r="G1587" s="111">
        <v>24000</v>
      </c>
      <c r="H1587" s="109" t="s">
        <v>63</v>
      </c>
      <c r="I1587" s="109" t="s">
        <v>62</v>
      </c>
      <c r="J1587" s="112">
        <v>45334</v>
      </c>
    </row>
    <row r="1588" spans="1:10" ht="14.4">
      <c r="A1588" s="109" t="s">
        <v>158</v>
      </c>
      <c r="B1588" s="109" t="s">
        <v>159</v>
      </c>
      <c r="C1588" s="109" t="s">
        <v>66</v>
      </c>
      <c r="D1588" s="109" t="s">
        <v>163</v>
      </c>
      <c r="E1588" s="109" t="s">
        <v>61</v>
      </c>
      <c r="F1588" s="110">
        <v>682958</v>
      </c>
      <c r="G1588" s="111">
        <v>889500</v>
      </c>
      <c r="H1588" s="109" t="s">
        <v>63</v>
      </c>
      <c r="I1588" s="109" t="s">
        <v>62</v>
      </c>
      <c r="J1588" s="112">
        <v>45457</v>
      </c>
    </row>
    <row r="1589" spans="1:10" ht="14.4">
      <c r="A1589" s="109" t="s">
        <v>158</v>
      </c>
      <c r="B1589" s="109" t="s">
        <v>159</v>
      </c>
      <c r="C1589" s="109" t="s">
        <v>68</v>
      </c>
      <c r="D1589" s="109" t="s">
        <v>107</v>
      </c>
      <c r="E1589" s="109" t="s">
        <v>61</v>
      </c>
      <c r="F1589" s="110">
        <v>687418</v>
      </c>
      <c r="G1589" s="111">
        <v>320000</v>
      </c>
      <c r="H1589" s="109" t="s">
        <v>63</v>
      </c>
      <c r="I1589" s="109" t="s">
        <v>62</v>
      </c>
      <c r="J1589" s="112">
        <v>45583</v>
      </c>
    </row>
    <row r="1590" spans="1:10" ht="14.4">
      <c r="A1590" s="109" t="s">
        <v>158</v>
      </c>
      <c r="B1590" s="109" t="s">
        <v>159</v>
      </c>
      <c r="C1590" s="109" t="s">
        <v>66</v>
      </c>
      <c r="D1590" s="109" t="s">
        <v>163</v>
      </c>
      <c r="E1590" s="109" t="s">
        <v>61</v>
      </c>
      <c r="F1590" s="110">
        <v>680152</v>
      </c>
      <c r="G1590" s="111">
        <v>68000</v>
      </c>
      <c r="H1590" s="109" t="s">
        <v>63</v>
      </c>
      <c r="I1590" s="109" t="s">
        <v>62</v>
      </c>
      <c r="J1590" s="112">
        <v>45380</v>
      </c>
    </row>
    <row r="1591" spans="1:10" ht="14.4">
      <c r="A1591" s="109" t="s">
        <v>158</v>
      </c>
      <c r="B1591" s="109" t="s">
        <v>159</v>
      </c>
      <c r="C1591" s="109" t="s">
        <v>108</v>
      </c>
      <c r="D1591" s="109" t="s">
        <v>167</v>
      </c>
      <c r="E1591" s="109" t="s">
        <v>61</v>
      </c>
      <c r="F1591" s="110">
        <v>689708</v>
      </c>
      <c r="G1591" s="111">
        <v>350330</v>
      </c>
      <c r="H1591" s="109" t="s">
        <v>63</v>
      </c>
      <c r="I1591" s="109" t="s">
        <v>62</v>
      </c>
      <c r="J1591" s="112">
        <v>45646</v>
      </c>
    </row>
    <row r="1592" spans="1:10" ht="14.4">
      <c r="A1592" s="109" t="s">
        <v>158</v>
      </c>
      <c r="B1592" s="109" t="s">
        <v>159</v>
      </c>
      <c r="C1592" s="109" t="s">
        <v>122</v>
      </c>
      <c r="D1592" s="109" t="s">
        <v>165</v>
      </c>
      <c r="E1592" s="109" t="s">
        <v>61</v>
      </c>
      <c r="F1592" s="110">
        <v>683725</v>
      </c>
      <c r="G1592" s="111">
        <v>400000</v>
      </c>
      <c r="H1592" s="109" t="s">
        <v>63</v>
      </c>
      <c r="I1592" s="109" t="s">
        <v>62</v>
      </c>
      <c r="J1592" s="112">
        <v>45485</v>
      </c>
    </row>
    <row r="1593" spans="1:10" ht="14.4">
      <c r="A1593" s="109" t="s">
        <v>158</v>
      </c>
      <c r="B1593" s="109" t="s">
        <v>159</v>
      </c>
      <c r="C1593" s="109" t="s">
        <v>161</v>
      </c>
      <c r="D1593" s="109" t="s">
        <v>162</v>
      </c>
      <c r="E1593" s="109" t="s">
        <v>61</v>
      </c>
      <c r="F1593" s="110">
        <v>683392</v>
      </c>
      <c r="G1593" s="111">
        <v>326000</v>
      </c>
      <c r="H1593" s="109" t="s">
        <v>63</v>
      </c>
      <c r="I1593" s="109" t="s">
        <v>62</v>
      </c>
      <c r="J1593" s="112">
        <v>45471</v>
      </c>
    </row>
    <row r="1594" spans="1:10" ht="14.4">
      <c r="A1594" s="109" t="s">
        <v>158</v>
      </c>
      <c r="B1594" s="109" t="s">
        <v>159</v>
      </c>
      <c r="C1594" s="109" t="s">
        <v>108</v>
      </c>
      <c r="D1594" s="109" t="s">
        <v>164</v>
      </c>
      <c r="E1594" s="109" t="s">
        <v>71</v>
      </c>
      <c r="F1594" s="110">
        <v>678496</v>
      </c>
      <c r="G1594" s="111">
        <v>30000</v>
      </c>
      <c r="H1594" s="109" t="s">
        <v>63</v>
      </c>
      <c r="I1594" s="109" t="s">
        <v>62</v>
      </c>
      <c r="J1594" s="112">
        <v>45334</v>
      </c>
    </row>
    <row r="1595" spans="1:10" ht="14.4">
      <c r="A1595" s="109" t="s">
        <v>158</v>
      </c>
      <c r="B1595" s="109" t="s">
        <v>159</v>
      </c>
      <c r="C1595" s="109" t="s">
        <v>66</v>
      </c>
      <c r="D1595" s="109" t="s">
        <v>163</v>
      </c>
      <c r="E1595" s="109" t="s">
        <v>61</v>
      </c>
      <c r="F1595" s="110">
        <v>689931</v>
      </c>
      <c r="G1595" s="111">
        <v>420000</v>
      </c>
      <c r="H1595" s="109" t="s">
        <v>63</v>
      </c>
      <c r="I1595" s="109" t="s">
        <v>62</v>
      </c>
      <c r="J1595" s="112">
        <v>45657</v>
      </c>
    </row>
    <row r="1596" spans="1:10" ht="14.4">
      <c r="A1596" s="109" t="s">
        <v>158</v>
      </c>
      <c r="B1596" s="109" t="s">
        <v>159</v>
      </c>
      <c r="C1596" s="109" t="s">
        <v>66</v>
      </c>
      <c r="D1596" s="109" t="s">
        <v>163</v>
      </c>
      <c r="E1596" s="109" t="s">
        <v>61</v>
      </c>
      <c r="F1596" s="110">
        <v>680166</v>
      </c>
      <c r="G1596" s="111">
        <v>389900</v>
      </c>
      <c r="H1596" s="109" t="s">
        <v>62</v>
      </c>
      <c r="I1596" s="109" t="s">
        <v>62</v>
      </c>
      <c r="J1596" s="112">
        <v>45380</v>
      </c>
    </row>
    <row r="1597" spans="1:10" ht="14.4">
      <c r="A1597" s="109" t="s">
        <v>158</v>
      </c>
      <c r="B1597" s="109" t="s">
        <v>159</v>
      </c>
      <c r="C1597" s="109" t="s">
        <v>66</v>
      </c>
      <c r="D1597" s="109" t="s">
        <v>168</v>
      </c>
      <c r="E1597" s="109" t="s">
        <v>77</v>
      </c>
      <c r="F1597" s="110">
        <v>677859</v>
      </c>
      <c r="G1597" s="111">
        <v>338600</v>
      </c>
      <c r="H1597" s="109" t="s">
        <v>63</v>
      </c>
      <c r="I1597" s="109" t="s">
        <v>62</v>
      </c>
      <c r="J1597" s="112">
        <v>45315</v>
      </c>
    </row>
    <row r="1598" spans="1:10" ht="14.4">
      <c r="A1598" s="109" t="s">
        <v>158</v>
      </c>
      <c r="B1598" s="109" t="s">
        <v>159</v>
      </c>
      <c r="C1598" s="109" t="s">
        <v>68</v>
      </c>
      <c r="D1598" s="109" t="s">
        <v>169</v>
      </c>
      <c r="E1598" s="109" t="s">
        <v>61</v>
      </c>
      <c r="F1598" s="110">
        <v>682928</v>
      </c>
      <c r="G1598" s="111">
        <v>385000</v>
      </c>
      <c r="H1598" s="109" t="s">
        <v>63</v>
      </c>
      <c r="I1598" s="109" t="s">
        <v>62</v>
      </c>
      <c r="J1598" s="112">
        <v>45456</v>
      </c>
    </row>
    <row r="1599" spans="1:10" ht="14.4">
      <c r="A1599" s="109" t="s">
        <v>158</v>
      </c>
      <c r="B1599" s="109" t="s">
        <v>159</v>
      </c>
      <c r="C1599" s="109" t="s">
        <v>66</v>
      </c>
      <c r="D1599" s="109" t="s">
        <v>163</v>
      </c>
      <c r="E1599" s="109" t="s">
        <v>61</v>
      </c>
      <c r="F1599" s="110">
        <v>686852</v>
      </c>
      <c r="G1599" s="111">
        <v>677500</v>
      </c>
      <c r="H1599" s="109" t="s">
        <v>63</v>
      </c>
      <c r="I1599" s="109" t="s">
        <v>62</v>
      </c>
      <c r="J1599" s="112">
        <v>45567</v>
      </c>
    </row>
    <row r="1600" spans="1:10" ht="14.4">
      <c r="A1600" s="109" t="s">
        <v>158</v>
      </c>
      <c r="B1600" s="109" t="s">
        <v>159</v>
      </c>
      <c r="C1600" s="109" t="s">
        <v>108</v>
      </c>
      <c r="D1600" s="109" t="s">
        <v>164</v>
      </c>
      <c r="E1600" s="109" t="s">
        <v>77</v>
      </c>
      <c r="F1600" s="110">
        <v>683835</v>
      </c>
      <c r="G1600" s="111">
        <v>275000</v>
      </c>
      <c r="H1600" s="109" t="s">
        <v>63</v>
      </c>
      <c r="I1600" s="109" t="s">
        <v>62</v>
      </c>
      <c r="J1600" s="112">
        <v>45490</v>
      </c>
    </row>
    <row r="1601" spans="1:10" ht="14.4">
      <c r="A1601" s="109" t="s">
        <v>158</v>
      </c>
      <c r="B1601" s="109" t="s">
        <v>159</v>
      </c>
      <c r="C1601" s="109" t="s">
        <v>122</v>
      </c>
      <c r="D1601" s="109" t="s">
        <v>165</v>
      </c>
      <c r="E1601" s="109" t="s">
        <v>61</v>
      </c>
      <c r="F1601" s="110">
        <v>683630</v>
      </c>
      <c r="G1601" s="111">
        <v>430000</v>
      </c>
      <c r="H1601" s="109" t="s">
        <v>63</v>
      </c>
      <c r="I1601" s="109" t="s">
        <v>62</v>
      </c>
      <c r="J1601" s="112">
        <v>45482</v>
      </c>
    </row>
    <row r="1602" spans="1:10" ht="14.4">
      <c r="A1602" s="109" t="s">
        <v>158</v>
      </c>
      <c r="B1602" s="109" t="s">
        <v>159</v>
      </c>
      <c r="C1602" s="109" t="s">
        <v>126</v>
      </c>
      <c r="D1602" s="109" t="s">
        <v>160</v>
      </c>
      <c r="E1602" s="109" t="s">
        <v>61</v>
      </c>
      <c r="F1602" s="110">
        <v>687668</v>
      </c>
      <c r="G1602" s="111">
        <v>370000</v>
      </c>
      <c r="H1602" s="109" t="s">
        <v>63</v>
      </c>
      <c r="I1602" s="109" t="s">
        <v>62</v>
      </c>
      <c r="J1602" s="112">
        <v>45589</v>
      </c>
    </row>
    <row r="1603" spans="1:10" ht="14.4">
      <c r="A1603" s="109" t="s">
        <v>158</v>
      </c>
      <c r="B1603" s="109" t="s">
        <v>159</v>
      </c>
      <c r="C1603" s="109" t="s">
        <v>66</v>
      </c>
      <c r="D1603" s="109" t="s">
        <v>163</v>
      </c>
      <c r="E1603" s="109" t="s">
        <v>61</v>
      </c>
      <c r="F1603" s="110">
        <v>681213</v>
      </c>
      <c r="G1603" s="111">
        <v>429000</v>
      </c>
      <c r="H1603" s="109" t="s">
        <v>63</v>
      </c>
      <c r="I1603" s="109" t="s">
        <v>62</v>
      </c>
      <c r="J1603" s="112">
        <v>45412</v>
      </c>
    </row>
    <row r="1604" spans="1:10" ht="14.4">
      <c r="A1604" s="109" t="s">
        <v>158</v>
      </c>
      <c r="B1604" s="109" t="s">
        <v>159</v>
      </c>
      <c r="C1604" s="109" t="s">
        <v>122</v>
      </c>
      <c r="D1604" s="109" t="s">
        <v>165</v>
      </c>
      <c r="E1604" s="109" t="s">
        <v>61</v>
      </c>
      <c r="F1604" s="110">
        <v>686928</v>
      </c>
      <c r="G1604" s="111">
        <v>275000</v>
      </c>
      <c r="H1604" s="109" t="s">
        <v>63</v>
      </c>
      <c r="I1604" s="109" t="s">
        <v>62</v>
      </c>
      <c r="J1604" s="112">
        <v>45568</v>
      </c>
    </row>
    <row r="1605" spans="1:10" ht="14.4">
      <c r="A1605" s="109" t="s">
        <v>158</v>
      </c>
      <c r="B1605" s="109" t="s">
        <v>159</v>
      </c>
      <c r="C1605" s="109" t="s">
        <v>108</v>
      </c>
      <c r="D1605" s="109" t="s">
        <v>164</v>
      </c>
      <c r="E1605" s="109" t="s">
        <v>77</v>
      </c>
      <c r="F1605" s="110">
        <v>680975</v>
      </c>
      <c r="G1605" s="111">
        <v>465000</v>
      </c>
      <c r="H1605" s="109" t="s">
        <v>63</v>
      </c>
      <c r="I1605" s="109" t="s">
        <v>62</v>
      </c>
      <c r="J1605" s="112">
        <v>45406</v>
      </c>
    </row>
    <row r="1606" spans="1:10" ht="14.4">
      <c r="A1606" s="109" t="s">
        <v>158</v>
      </c>
      <c r="B1606" s="109" t="s">
        <v>159</v>
      </c>
      <c r="C1606" s="109" t="s">
        <v>68</v>
      </c>
      <c r="D1606" s="109" t="s">
        <v>169</v>
      </c>
      <c r="E1606" s="109" t="s">
        <v>77</v>
      </c>
      <c r="F1606" s="110">
        <v>687763</v>
      </c>
      <c r="G1606" s="111">
        <v>240000</v>
      </c>
      <c r="H1606" s="109" t="s">
        <v>63</v>
      </c>
      <c r="I1606" s="109" t="s">
        <v>62</v>
      </c>
      <c r="J1606" s="112">
        <v>45594</v>
      </c>
    </row>
    <row r="1607" spans="1:10" ht="14.4">
      <c r="A1607" s="109" t="s">
        <v>158</v>
      </c>
      <c r="B1607" s="109" t="s">
        <v>159</v>
      </c>
      <c r="C1607" s="109" t="s">
        <v>66</v>
      </c>
      <c r="D1607" s="109" t="s">
        <v>163</v>
      </c>
      <c r="E1607" s="109" t="s">
        <v>71</v>
      </c>
      <c r="F1607" s="110">
        <v>680020</v>
      </c>
      <c r="G1607" s="111">
        <v>85000</v>
      </c>
      <c r="H1607" s="109" t="s">
        <v>63</v>
      </c>
      <c r="I1607" s="109" t="s">
        <v>62</v>
      </c>
      <c r="J1607" s="112">
        <v>45378</v>
      </c>
    </row>
    <row r="1608" spans="1:10" ht="14.4">
      <c r="A1608" s="109" t="s">
        <v>158</v>
      </c>
      <c r="B1608" s="109" t="s">
        <v>159</v>
      </c>
      <c r="C1608" s="109" t="s">
        <v>66</v>
      </c>
      <c r="D1608" s="109" t="s">
        <v>163</v>
      </c>
      <c r="E1608" s="109" t="s">
        <v>61</v>
      </c>
      <c r="F1608" s="110">
        <v>683810</v>
      </c>
      <c r="G1608" s="111">
        <v>532000</v>
      </c>
      <c r="H1608" s="109" t="s">
        <v>63</v>
      </c>
      <c r="I1608" s="109" t="s">
        <v>62</v>
      </c>
      <c r="J1608" s="112">
        <v>45489</v>
      </c>
    </row>
    <row r="1609" spans="1:10" ht="14.4">
      <c r="A1609" s="109" t="s">
        <v>158</v>
      </c>
      <c r="B1609" s="109" t="s">
        <v>159</v>
      </c>
      <c r="C1609" s="109" t="s">
        <v>66</v>
      </c>
      <c r="D1609" s="109" t="s">
        <v>163</v>
      </c>
      <c r="E1609" s="109" t="s">
        <v>71</v>
      </c>
      <c r="F1609" s="110">
        <v>686238</v>
      </c>
      <c r="G1609" s="111">
        <v>95000</v>
      </c>
      <c r="H1609" s="109" t="s">
        <v>63</v>
      </c>
      <c r="I1609" s="109" t="s">
        <v>62</v>
      </c>
      <c r="J1609" s="112">
        <v>45552</v>
      </c>
    </row>
    <row r="1610" spans="1:10" ht="14.4">
      <c r="A1610" s="109" t="s">
        <v>158</v>
      </c>
      <c r="B1610" s="109" t="s">
        <v>159</v>
      </c>
      <c r="C1610" s="109" t="s">
        <v>66</v>
      </c>
      <c r="D1610" s="109" t="s">
        <v>163</v>
      </c>
      <c r="E1610" s="109" t="s">
        <v>61</v>
      </c>
      <c r="F1610" s="110">
        <v>686961</v>
      </c>
      <c r="G1610" s="111">
        <v>395000</v>
      </c>
      <c r="H1610" s="109" t="s">
        <v>63</v>
      </c>
      <c r="I1610" s="109" t="s">
        <v>62</v>
      </c>
      <c r="J1610" s="112">
        <v>45569</v>
      </c>
    </row>
    <row r="1611" spans="1:10" ht="14.4">
      <c r="A1611" s="109" t="s">
        <v>158</v>
      </c>
      <c r="B1611" s="109" t="s">
        <v>159</v>
      </c>
      <c r="C1611" s="109" t="s">
        <v>108</v>
      </c>
      <c r="D1611" s="109" t="s">
        <v>164</v>
      </c>
      <c r="E1611" s="109" t="s">
        <v>61</v>
      </c>
      <c r="F1611" s="110">
        <v>686981</v>
      </c>
      <c r="G1611" s="111">
        <v>360000</v>
      </c>
      <c r="H1611" s="109" t="s">
        <v>63</v>
      </c>
      <c r="I1611" s="109" t="s">
        <v>62</v>
      </c>
      <c r="J1611" s="112">
        <v>45569</v>
      </c>
    </row>
    <row r="1612" spans="1:10" ht="14.4">
      <c r="A1612" s="109" t="s">
        <v>158</v>
      </c>
      <c r="B1612" s="109" t="s">
        <v>159</v>
      </c>
      <c r="C1612" s="109" t="s">
        <v>66</v>
      </c>
      <c r="D1612" s="109" t="s">
        <v>163</v>
      </c>
      <c r="E1612" s="109" t="s">
        <v>61</v>
      </c>
      <c r="F1612" s="110">
        <v>680988</v>
      </c>
      <c r="G1612" s="111">
        <v>420000</v>
      </c>
      <c r="H1612" s="109" t="s">
        <v>63</v>
      </c>
      <c r="I1612" s="109" t="s">
        <v>62</v>
      </c>
      <c r="J1612" s="112">
        <v>45406</v>
      </c>
    </row>
    <row r="1613" spans="1:10" ht="14.4">
      <c r="A1613" s="109" t="s">
        <v>158</v>
      </c>
      <c r="B1613" s="109" t="s">
        <v>159</v>
      </c>
      <c r="C1613" s="109" t="s">
        <v>122</v>
      </c>
      <c r="D1613" s="109" t="s">
        <v>165</v>
      </c>
      <c r="E1613" s="109" t="s">
        <v>71</v>
      </c>
      <c r="F1613" s="110">
        <v>687044</v>
      </c>
      <c r="G1613" s="111">
        <v>67500</v>
      </c>
      <c r="H1613" s="109" t="s">
        <v>63</v>
      </c>
      <c r="I1613" s="109" t="s">
        <v>62</v>
      </c>
      <c r="J1613" s="112">
        <v>45573</v>
      </c>
    </row>
    <row r="1614" spans="1:10" ht="14.4">
      <c r="A1614" s="109" t="s">
        <v>158</v>
      </c>
      <c r="B1614" s="109" t="s">
        <v>159</v>
      </c>
      <c r="C1614" s="109" t="s">
        <v>126</v>
      </c>
      <c r="D1614" s="109" t="s">
        <v>160</v>
      </c>
      <c r="E1614" s="109" t="s">
        <v>71</v>
      </c>
      <c r="F1614" s="110">
        <v>689822</v>
      </c>
      <c r="G1614" s="111">
        <v>120000</v>
      </c>
      <c r="H1614" s="109" t="s">
        <v>63</v>
      </c>
      <c r="I1614" s="109" t="s">
        <v>62</v>
      </c>
      <c r="J1614" s="112">
        <v>45652</v>
      </c>
    </row>
    <row r="1615" spans="1:10" ht="14.4">
      <c r="A1615" s="109" t="s">
        <v>158</v>
      </c>
      <c r="B1615" s="109" t="s">
        <v>159</v>
      </c>
      <c r="C1615" s="109" t="s">
        <v>122</v>
      </c>
      <c r="D1615" s="109" t="s">
        <v>165</v>
      </c>
      <c r="E1615" s="109" t="s">
        <v>61</v>
      </c>
      <c r="F1615" s="110">
        <v>681367</v>
      </c>
      <c r="G1615" s="111">
        <v>380000</v>
      </c>
      <c r="H1615" s="109" t="s">
        <v>63</v>
      </c>
      <c r="I1615" s="109" t="s">
        <v>62</v>
      </c>
      <c r="J1615" s="112">
        <v>45418</v>
      </c>
    </row>
    <row r="1616" spans="1:10" ht="14.4">
      <c r="A1616" s="109" t="s">
        <v>158</v>
      </c>
      <c r="B1616" s="109" t="s">
        <v>159</v>
      </c>
      <c r="C1616" s="109" t="s">
        <v>66</v>
      </c>
      <c r="D1616" s="109" t="s">
        <v>168</v>
      </c>
      <c r="E1616" s="109" t="s">
        <v>61</v>
      </c>
      <c r="F1616" s="110">
        <v>678768</v>
      </c>
      <c r="G1616" s="111">
        <v>373900</v>
      </c>
      <c r="H1616" s="109" t="s">
        <v>62</v>
      </c>
      <c r="I1616" s="109" t="s">
        <v>62</v>
      </c>
      <c r="J1616" s="112">
        <v>45344</v>
      </c>
    </row>
    <row r="1617" spans="1:10" ht="14.4">
      <c r="A1617" s="109" t="s">
        <v>158</v>
      </c>
      <c r="B1617" s="109" t="s">
        <v>159</v>
      </c>
      <c r="C1617" s="109" t="s">
        <v>66</v>
      </c>
      <c r="D1617" s="109" t="s">
        <v>168</v>
      </c>
      <c r="E1617" s="109" t="s">
        <v>61</v>
      </c>
      <c r="F1617" s="110">
        <v>678948</v>
      </c>
      <c r="G1617" s="111">
        <v>429900</v>
      </c>
      <c r="H1617" s="109" t="s">
        <v>63</v>
      </c>
      <c r="I1617" s="109" t="s">
        <v>62</v>
      </c>
      <c r="J1617" s="112">
        <v>45348</v>
      </c>
    </row>
    <row r="1618" spans="1:10" ht="14.4">
      <c r="A1618" s="109" t="s">
        <v>158</v>
      </c>
      <c r="B1618" s="109" t="s">
        <v>159</v>
      </c>
      <c r="C1618" s="109" t="s">
        <v>66</v>
      </c>
      <c r="D1618" s="109" t="s">
        <v>168</v>
      </c>
      <c r="E1618" s="109" t="s">
        <v>61</v>
      </c>
      <c r="F1618" s="110">
        <v>679911</v>
      </c>
      <c r="G1618" s="111">
        <v>410900</v>
      </c>
      <c r="H1618" s="109" t="s">
        <v>62</v>
      </c>
      <c r="I1618" s="109" t="s">
        <v>62</v>
      </c>
      <c r="J1618" s="112">
        <v>45373</v>
      </c>
    </row>
    <row r="1619" spans="1:10" ht="14.4">
      <c r="A1619" s="109" t="s">
        <v>158</v>
      </c>
      <c r="B1619" s="109" t="s">
        <v>159</v>
      </c>
      <c r="C1619" s="109" t="s">
        <v>126</v>
      </c>
      <c r="D1619" s="109" t="s">
        <v>160</v>
      </c>
      <c r="E1619" s="109" t="s">
        <v>61</v>
      </c>
      <c r="F1619" s="110">
        <v>678929</v>
      </c>
      <c r="G1619" s="111">
        <v>375000</v>
      </c>
      <c r="H1619" s="109" t="s">
        <v>63</v>
      </c>
      <c r="I1619" s="109" t="s">
        <v>62</v>
      </c>
      <c r="J1619" s="112">
        <v>45345</v>
      </c>
    </row>
    <row r="1620" spans="1:10" ht="14.4">
      <c r="A1620" s="109" t="s">
        <v>158</v>
      </c>
      <c r="B1620" s="109" t="s">
        <v>159</v>
      </c>
      <c r="C1620" s="109" t="s">
        <v>66</v>
      </c>
      <c r="D1620" s="109" t="s">
        <v>163</v>
      </c>
      <c r="E1620" s="109" t="s">
        <v>71</v>
      </c>
      <c r="F1620" s="110">
        <v>684667</v>
      </c>
      <c r="G1620" s="111">
        <v>35000</v>
      </c>
      <c r="H1620" s="109" t="s">
        <v>63</v>
      </c>
      <c r="I1620" s="109" t="s">
        <v>62</v>
      </c>
      <c r="J1620" s="112">
        <v>45513</v>
      </c>
    </row>
    <row r="1621" spans="1:10" ht="14.4">
      <c r="A1621" s="109" t="s">
        <v>158</v>
      </c>
      <c r="B1621" s="109" t="s">
        <v>159</v>
      </c>
      <c r="C1621" s="109" t="s">
        <v>66</v>
      </c>
      <c r="D1621" s="109" t="s">
        <v>168</v>
      </c>
      <c r="E1621" s="109" t="s">
        <v>71</v>
      </c>
      <c r="F1621" s="110">
        <v>679925</v>
      </c>
      <c r="G1621" s="111">
        <v>70000</v>
      </c>
      <c r="H1621" s="109" t="s">
        <v>63</v>
      </c>
      <c r="I1621" s="109" t="s">
        <v>62</v>
      </c>
      <c r="J1621" s="112">
        <v>45373</v>
      </c>
    </row>
    <row r="1622" spans="1:10" ht="14.4">
      <c r="A1622" s="109" t="s">
        <v>158</v>
      </c>
      <c r="B1622" s="109" t="s">
        <v>159</v>
      </c>
      <c r="C1622" s="109" t="s">
        <v>108</v>
      </c>
      <c r="D1622" s="109" t="s">
        <v>164</v>
      </c>
      <c r="E1622" s="109" t="s">
        <v>61</v>
      </c>
      <c r="F1622" s="110">
        <v>678177</v>
      </c>
      <c r="G1622" s="111">
        <v>328000</v>
      </c>
      <c r="H1622" s="109" t="s">
        <v>63</v>
      </c>
      <c r="I1622" s="109" t="s">
        <v>62</v>
      </c>
      <c r="J1622" s="112">
        <v>45322</v>
      </c>
    </row>
    <row r="1623" spans="1:10" ht="14.4">
      <c r="A1623" s="109" t="s">
        <v>158</v>
      </c>
      <c r="B1623" s="109" t="s">
        <v>159</v>
      </c>
      <c r="C1623" s="109" t="s">
        <v>108</v>
      </c>
      <c r="D1623" s="109" t="s">
        <v>164</v>
      </c>
      <c r="E1623" s="109" t="s">
        <v>61</v>
      </c>
      <c r="F1623" s="110">
        <v>678180</v>
      </c>
      <c r="G1623" s="111">
        <v>310000</v>
      </c>
      <c r="H1623" s="109" t="s">
        <v>63</v>
      </c>
      <c r="I1623" s="109" t="s">
        <v>62</v>
      </c>
      <c r="J1623" s="112">
        <v>45322</v>
      </c>
    </row>
    <row r="1624" spans="1:10" ht="14.4">
      <c r="A1624" s="109" t="s">
        <v>158</v>
      </c>
      <c r="B1624" s="109" t="s">
        <v>159</v>
      </c>
      <c r="C1624" s="109" t="s">
        <v>108</v>
      </c>
      <c r="D1624" s="109" t="s">
        <v>164</v>
      </c>
      <c r="E1624" s="109" t="s">
        <v>61</v>
      </c>
      <c r="F1624" s="110">
        <v>684104</v>
      </c>
      <c r="G1624" s="111">
        <v>363000</v>
      </c>
      <c r="H1624" s="109" t="s">
        <v>63</v>
      </c>
      <c r="I1624" s="109" t="s">
        <v>62</v>
      </c>
      <c r="J1624" s="112">
        <v>45497</v>
      </c>
    </row>
    <row r="1625" spans="1:10" ht="14.4">
      <c r="A1625" s="109" t="s">
        <v>158</v>
      </c>
      <c r="B1625" s="109" t="s">
        <v>159</v>
      </c>
      <c r="C1625" s="109" t="s">
        <v>68</v>
      </c>
      <c r="D1625" s="109" t="s">
        <v>172</v>
      </c>
      <c r="E1625" s="109" t="s">
        <v>61</v>
      </c>
      <c r="F1625" s="110">
        <v>678207</v>
      </c>
      <c r="G1625" s="111">
        <v>455000</v>
      </c>
      <c r="H1625" s="109" t="s">
        <v>63</v>
      </c>
      <c r="I1625" s="109" t="s">
        <v>62</v>
      </c>
      <c r="J1625" s="112">
        <v>45323</v>
      </c>
    </row>
    <row r="1626" spans="1:10" ht="14.4">
      <c r="A1626" s="109" t="s">
        <v>158</v>
      </c>
      <c r="B1626" s="109" t="s">
        <v>159</v>
      </c>
      <c r="C1626" s="109" t="s">
        <v>66</v>
      </c>
      <c r="D1626" s="109" t="s">
        <v>163</v>
      </c>
      <c r="E1626" s="109" t="s">
        <v>61</v>
      </c>
      <c r="F1626" s="110">
        <v>680341</v>
      </c>
      <c r="G1626" s="111">
        <v>500000</v>
      </c>
      <c r="H1626" s="109" t="s">
        <v>63</v>
      </c>
      <c r="I1626" s="109" t="s">
        <v>62</v>
      </c>
      <c r="J1626" s="112">
        <v>45387</v>
      </c>
    </row>
    <row r="1627" spans="1:10" ht="14.4">
      <c r="A1627" s="109" t="s">
        <v>158</v>
      </c>
      <c r="B1627" s="109" t="s">
        <v>159</v>
      </c>
      <c r="C1627" s="109" t="s">
        <v>68</v>
      </c>
      <c r="D1627" s="109" t="s">
        <v>166</v>
      </c>
      <c r="E1627" s="109" t="s">
        <v>71</v>
      </c>
      <c r="F1627" s="110">
        <v>678802</v>
      </c>
      <c r="G1627" s="111">
        <v>206250</v>
      </c>
      <c r="H1627" s="109" t="s">
        <v>63</v>
      </c>
      <c r="I1627" s="109" t="s">
        <v>62</v>
      </c>
      <c r="J1627" s="112">
        <v>45344</v>
      </c>
    </row>
    <row r="1628" spans="1:10" ht="14.4">
      <c r="A1628" s="109" t="s">
        <v>158</v>
      </c>
      <c r="B1628" s="109" t="s">
        <v>159</v>
      </c>
      <c r="C1628" s="109" t="s">
        <v>66</v>
      </c>
      <c r="D1628" s="109" t="s">
        <v>168</v>
      </c>
      <c r="E1628" s="109" t="s">
        <v>61</v>
      </c>
      <c r="F1628" s="110">
        <v>678791</v>
      </c>
      <c r="G1628" s="111">
        <v>345000</v>
      </c>
      <c r="H1628" s="109" t="s">
        <v>63</v>
      </c>
      <c r="I1628" s="109" t="s">
        <v>62</v>
      </c>
      <c r="J1628" s="112">
        <v>45344</v>
      </c>
    </row>
    <row r="1629" spans="1:10" ht="14.4">
      <c r="A1629" s="109" t="s">
        <v>158</v>
      </c>
      <c r="B1629" s="109" t="s">
        <v>159</v>
      </c>
      <c r="C1629" s="109" t="s">
        <v>68</v>
      </c>
      <c r="D1629" s="109" t="s">
        <v>172</v>
      </c>
      <c r="E1629" s="109" t="s">
        <v>61</v>
      </c>
      <c r="F1629" s="110">
        <v>678786</v>
      </c>
      <c r="G1629" s="111">
        <v>399000</v>
      </c>
      <c r="H1629" s="109" t="s">
        <v>63</v>
      </c>
      <c r="I1629" s="109" t="s">
        <v>62</v>
      </c>
      <c r="J1629" s="112">
        <v>45344</v>
      </c>
    </row>
    <row r="1630" spans="1:10" ht="14.4">
      <c r="A1630" s="109" t="s">
        <v>158</v>
      </c>
      <c r="B1630" s="109" t="s">
        <v>159</v>
      </c>
      <c r="C1630" s="109" t="s">
        <v>122</v>
      </c>
      <c r="D1630" s="109" t="s">
        <v>173</v>
      </c>
      <c r="E1630" s="109" t="s">
        <v>77</v>
      </c>
      <c r="F1630" s="110">
        <v>688796</v>
      </c>
      <c r="G1630" s="111">
        <v>329900</v>
      </c>
      <c r="H1630" s="109" t="s">
        <v>63</v>
      </c>
      <c r="I1630" s="109" t="s">
        <v>62</v>
      </c>
      <c r="J1630" s="112">
        <v>45622</v>
      </c>
    </row>
    <row r="1631" spans="1:10" ht="14.4">
      <c r="A1631" s="109" t="s">
        <v>158</v>
      </c>
      <c r="B1631" s="109" t="s">
        <v>159</v>
      </c>
      <c r="C1631" s="109" t="s">
        <v>122</v>
      </c>
      <c r="D1631" s="109" t="s">
        <v>165</v>
      </c>
      <c r="E1631" s="109" t="s">
        <v>77</v>
      </c>
      <c r="F1631" s="110">
        <v>688620</v>
      </c>
      <c r="G1631" s="111">
        <v>290000</v>
      </c>
      <c r="H1631" s="109" t="s">
        <v>63</v>
      </c>
      <c r="I1631" s="109" t="s">
        <v>62</v>
      </c>
      <c r="J1631" s="112">
        <v>45616</v>
      </c>
    </row>
    <row r="1632" spans="1:10" ht="14.4">
      <c r="A1632" s="109" t="s">
        <v>158</v>
      </c>
      <c r="B1632" s="109" t="s">
        <v>159</v>
      </c>
      <c r="C1632" s="109" t="s">
        <v>126</v>
      </c>
      <c r="D1632" s="109" t="s">
        <v>160</v>
      </c>
      <c r="E1632" s="109" t="s">
        <v>61</v>
      </c>
      <c r="F1632" s="110">
        <v>679745</v>
      </c>
      <c r="G1632" s="111">
        <v>334000</v>
      </c>
      <c r="H1632" s="109" t="s">
        <v>63</v>
      </c>
      <c r="I1632" s="109" t="s">
        <v>62</v>
      </c>
      <c r="J1632" s="112">
        <v>45371</v>
      </c>
    </row>
    <row r="1633" spans="1:10" ht="14.4">
      <c r="A1633" s="109" t="s">
        <v>158</v>
      </c>
      <c r="B1633" s="109" t="s">
        <v>159</v>
      </c>
      <c r="C1633" s="109" t="s">
        <v>161</v>
      </c>
      <c r="D1633" s="109" t="s">
        <v>162</v>
      </c>
      <c r="E1633" s="109" t="s">
        <v>61</v>
      </c>
      <c r="F1633" s="110">
        <v>684376</v>
      </c>
      <c r="G1633" s="111">
        <v>285000</v>
      </c>
      <c r="H1633" s="109" t="s">
        <v>63</v>
      </c>
      <c r="I1633" s="109" t="s">
        <v>62</v>
      </c>
      <c r="J1633" s="112">
        <v>45504</v>
      </c>
    </row>
    <row r="1634" spans="1:10" ht="14.4">
      <c r="A1634" s="109" t="s">
        <v>158</v>
      </c>
      <c r="B1634" s="109" t="s">
        <v>159</v>
      </c>
      <c r="C1634" s="109" t="s">
        <v>68</v>
      </c>
      <c r="D1634" s="109" t="s">
        <v>167</v>
      </c>
      <c r="E1634" s="109" t="s">
        <v>61</v>
      </c>
      <c r="F1634" s="110">
        <v>681988</v>
      </c>
      <c r="G1634" s="111">
        <v>420000</v>
      </c>
      <c r="H1634" s="109" t="s">
        <v>63</v>
      </c>
      <c r="I1634" s="109" t="s">
        <v>62</v>
      </c>
      <c r="J1634" s="112">
        <v>45434</v>
      </c>
    </row>
    <row r="1635" spans="1:10" ht="14.4">
      <c r="A1635" s="109" t="s">
        <v>158</v>
      </c>
      <c r="B1635" s="109" t="s">
        <v>159</v>
      </c>
      <c r="C1635" s="109" t="s">
        <v>68</v>
      </c>
      <c r="D1635" s="109" t="s">
        <v>169</v>
      </c>
      <c r="E1635" s="109" t="s">
        <v>61</v>
      </c>
      <c r="F1635" s="110">
        <v>684231</v>
      </c>
      <c r="G1635" s="111">
        <v>330000</v>
      </c>
      <c r="H1635" s="109" t="s">
        <v>63</v>
      </c>
      <c r="I1635" s="109" t="s">
        <v>62</v>
      </c>
      <c r="J1635" s="112">
        <v>45502</v>
      </c>
    </row>
    <row r="1636" spans="1:10" ht="14.4">
      <c r="A1636" s="109" t="s">
        <v>158</v>
      </c>
      <c r="B1636" s="109" t="s">
        <v>159</v>
      </c>
      <c r="C1636" s="109" t="s">
        <v>108</v>
      </c>
      <c r="D1636" s="109" t="s">
        <v>164</v>
      </c>
      <c r="E1636" s="109" t="s">
        <v>76</v>
      </c>
      <c r="F1636" s="110">
        <v>677740</v>
      </c>
      <c r="G1636" s="111">
        <v>165000</v>
      </c>
      <c r="H1636" s="109" t="s">
        <v>63</v>
      </c>
      <c r="I1636" s="109" t="s">
        <v>62</v>
      </c>
      <c r="J1636" s="112">
        <v>45310</v>
      </c>
    </row>
    <row r="1637" spans="1:10" ht="14.4">
      <c r="A1637" s="109" t="s">
        <v>158</v>
      </c>
      <c r="B1637" s="109" t="s">
        <v>159</v>
      </c>
      <c r="C1637" s="109" t="s">
        <v>108</v>
      </c>
      <c r="D1637" s="109" t="s">
        <v>164</v>
      </c>
      <c r="E1637" s="109" t="s">
        <v>61</v>
      </c>
      <c r="F1637" s="110">
        <v>678220</v>
      </c>
      <c r="G1637" s="111">
        <v>420000</v>
      </c>
      <c r="H1637" s="109" t="s">
        <v>63</v>
      </c>
      <c r="I1637" s="109" t="s">
        <v>62</v>
      </c>
      <c r="J1637" s="112">
        <v>45323</v>
      </c>
    </row>
    <row r="1638" spans="1:10" ht="14.4">
      <c r="A1638" s="109" t="s">
        <v>158</v>
      </c>
      <c r="B1638" s="109" t="s">
        <v>159</v>
      </c>
      <c r="C1638" s="109" t="s">
        <v>66</v>
      </c>
      <c r="D1638" s="109" t="s">
        <v>163</v>
      </c>
      <c r="E1638" s="109" t="s">
        <v>61</v>
      </c>
      <c r="F1638" s="110">
        <v>688649</v>
      </c>
      <c r="G1638" s="111">
        <v>450000</v>
      </c>
      <c r="H1638" s="109" t="s">
        <v>63</v>
      </c>
      <c r="I1638" s="109" t="s">
        <v>62</v>
      </c>
      <c r="J1638" s="112">
        <v>45617</v>
      </c>
    </row>
    <row r="1639" spans="1:10" ht="14.4">
      <c r="A1639" s="109" t="s">
        <v>158</v>
      </c>
      <c r="B1639" s="109" t="s">
        <v>159</v>
      </c>
      <c r="C1639" s="109" t="s">
        <v>108</v>
      </c>
      <c r="D1639" s="109" t="s">
        <v>164</v>
      </c>
      <c r="E1639" s="109" t="s">
        <v>61</v>
      </c>
      <c r="F1639" s="110">
        <v>680380</v>
      </c>
      <c r="G1639" s="111">
        <v>560000</v>
      </c>
      <c r="H1639" s="109" t="s">
        <v>63</v>
      </c>
      <c r="I1639" s="109" t="s">
        <v>62</v>
      </c>
      <c r="J1639" s="112">
        <v>45390</v>
      </c>
    </row>
    <row r="1640" spans="1:10" ht="14.4">
      <c r="A1640" s="109" t="s">
        <v>158</v>
      </c>
      <c r="B1640" s="109" t="s">
        <v>159</v>
      </c>
      <c r="C1640" s="109" t="s">
        <v>161</v>
      </c>
      <c r="D1640" s="109" t="s">
        <v>162</v>
      </c>
      <c r="E1640" s="109" t="s">
        <v>61</v>
      </c>
      <c r="F1640" s="110">
        <v>679991</v>
      </c>
      <c r="G1640" s="111">
        <v>450000</v>
      </c>
      <c r="H1640" s="109" t="s">
        <v>63</v>
      </c>
      <c r="I1640" s="109" t="s">
        <v>62</v>
      </c>
      <c r="J1640" s="112">
        <v>45377</v>
      </c>
    </row>
    <row r="1641" spans="1:10" ht="14.4">
      <c r="A1641" s="109" t="s">
        <v>158</v>
      </c>
      <c r="B1641" s="109" t="s">
        <v>159</v>
      </c>
      <c r="C1641" s="109" t="s">
        <v>122</v>
      </c>
      <c r="D1641" s="109" t="s">
        <v>165</v>
      </c>
      <c r="E1641" s="109" t="s">
        <v>61</v>
      </c>
      <c r="F1641" s="110">
        <v>684209</v>
      </c>
      <c r="G1641" s="111">
        <v>950000</v>
      </c>
      <c r="H1641" s="109" t="s">
        <v>63</v>
      </c>
      <c r="I1641" s="109" t="s">
        <v>62</v>
      </c>
      <c r="J1641" s="112">
        <v>45499</v>
      </c>
    </row>
    <row r="1642" spans="1:10" ht="14.4">
      <c r="A1642" s="109" t="s">
        <v>158</v>
      </c>
      <c r="B1642" s="109" t="s">
        <v>159</v>
      </c>
      <c r="C1642" s="109" t="s">
        <v>108</v>
      </c>
      <c r="D1642" s="109" t="s">
        <v>164</v>
      </c>
      <c r="E1642" s="109" t="s">
        <v>71</v>
      </c>
      <c r="F1642" s="110">
        <v>679989</v>
      </c>
      <c r="G1642" s="111">
        <v>25000</v>
      </c>
      <c r="H1642" s="109" t="s">
        <v>63</v>
      </c>
      <c r="I1642" s="109" t="s">
        <v>62</v>
      </c>
      <c r="J1642" s="112">
        <v>45377</v>
      </c>
    </row>
    <row r="1643" spans="1:10" ht="14.4">
      <c r="A1643" s="109" t="s">
        <v>158</v>
      </c>
      <c r="B1643" s="109" t="s">
        <v>159</v>
      </c>
      <c r="C1643" s="109" t="s">
        <v>66</v>
      </c>
      <c r="D1643" s="109" t="s">
        <v>163</v>
      </c>
      <c r="E1643" s="109" t="s">
        <v>61</v>
      </c>
      <c r="F1643" s="110">
        <v>683356</v>
      </c>
      <c r="G1643" s="111">
        <v>365000</v>
      </c>
      <c r="H1643" s="109" t="s">
        <v>63</v>
      </c>
      <c r="I1643" s="109" t="s">
        <v>62</v>
      </c>
      <c r="J1643" s="112">
        <v>45471</v>
      </c>
    </row>
    <row r="1644" spans="1:10" ht="14.4">
      <c r="A1644" s="109" t="s">
        <v>158</v>
      </c>
      <c r="B1644" s="109" t="s">
        <v>159</v>
      </c>
      <c r="C1644" s="109" t="s">
        <v>66</v>
      </c>
      <c r="D1644" s="109" t="s">
        <v>163</v>
      </c>
      <c r="E1644" s="109" t="s">
        <v>61</v>
      </c>
      <c r="F1644" s="110">
        <v>679959</v>
      </c>
      <c r="G1644" s="111">
        <v>376300</v>
      </c>
      <c r="H1644" s="109" t="s">
        <v>63</v>
      </c>
      <c r="I1644" s="109" t="s">
        <v>62</v>
      </c>
      <c r="J1644" s="112">
        <v>45376</v>
      </c>
    </row>
    <row r="1645" spans="1:10" ht="14.4">
      <c r="A1645" s="109" t="s">
        <v>158</v>
      </c>
      <c r="B1645" s="109" t="s">
        <v>159</v>
      </c>
      <c r="C1645" s="109" t="s">
        <v>66</v>
      </c>
      <c r="D1645" s="109" t="s">
        <v>163</v>
      </c>
      <c r="E1645" s="109" t="s">
        <v>61</v>
      </c>
      <c r="F1645" s="110">
        <v>684627</v>
      </c>
      <c r="G1645" s="111">
        <v>972500</v>
      </c>
      <c r="H1645" s="109" t="s">
        <v>63</v>
      </c>
      <c r="I1645" s="109" t="s">
        <v>62</v>
      </c>
      <c r="J1645" s="112">
        <v>45512</v>
      </c>
    </row>
    <row r="1646" spans="1:10" ht="14.4">
      <c r="A1646" s="109" t="s">
        <v>158</v>
      </c>
      <c r="B1646" s="109" t="s">
        <v>159</v>
      </c>
      <c r="C1646" s="109" t="s">
        <v>68</v>
      </c>
      <c r="D1646" s="109" t="s">
        <v>167</v>
      </c>
      <c r="E1646" s="109" t="s">
        <v>61</v>
      </c>
      <c r="F1646" s="110">
        <v>688659</v>
      </c>
      <c r="G1646" s="111">
        <v>455000</v>
      </c>
      <c r="H1646" s="109" t="s">
        <v>63</v>
      </c>
      <c r="I1646" s="109" t="s">
        <v>62</v>
      </c>
      <c r="J1646" s="112">
        <v>45617</v>
      </c>
    </row>
    <row r="1647" spans="1:10" ht="14.4">
      <c r="A1647" s="109" t="s">
        <v>158</v>
      </c>
      <c r="B1647" s="109" t="s">
        <v>159</v>
      </c>
      <c r="C1647" s="109" t="s">
        <v>122</v>
      </c>
      <c r="D1647" s="109" t="s">
        <v>165</v>
      </c>
      <c r="E1647" s="109" t="s">
        <v>61</v>
      </c>
      <c r="F1647" s="110">
        <v>689270</v>
      </c>
      <c r="G1647" s="111">
        <v>600000</v>
      </c>
      <c r="H1647" s="109" t="s">
        <v>63</v>
      </c>
      <c r="I1647" s="109" t="s">
        <v>62</v>
      </c>
      <c r="J1647" s="112">
        <v>45637</v>
      </c>
    </row>
    <row r="1648" spans="1:10" ht="14.4">
      <c r="A1648" s="109" t="s">
        <v>158</v>
      </c>
      <c r="B1648" s="109" t="s">
        <v>159</v>
      </c>
      <c r="C1648" s="109" t="s">
        <v>66</v>
      </c>
      <c r="D1648" s="109" t="s">
        <v>163</v>
      </c>
      <c r="E1648" s="109" t="s">
        <v>61</v>
      </c>
      <c r="F1648" s="110">
        <v>684655</v>
      </c>
      <c r="G1648" s="111">
        <v>359900</v>
      </c>
      <c r="H1648" s="109" t="s">
        <v>62</v>
      </c>
      <c r="I1648" s="109" t="s">
        <v>62</v>
      </c>
      <c r="J1648" s="112">
        <v>45513</v>
      </c>
    </row>
    <row r="1649" spans="1:10" ht="14.4">
      <c r="A1649" s="109" t="s">
        <v>158</v>
      </c>
      <c r="B1649" s="109" t="s">
        <v>159</v>
      </c>
      <c r="C1649" s="109" t="s">
        <v>108</v>
      </c>
      <c r="D1649" s="109" t="s">
        <v>167</v>
      </c>
      <c r="E1649" s="109" t="s">
        <v>71</v>
      </c>
      <c r="F1649" s="110">
        <v>689263</v>
      </c>
      <c r="G1649" s="111">
        <v>95000</v>
      </c>
      <c r="H1649" s="109" t="s">
        <v>63</v>
      </c>
      <c r="I1649" s="109" t="s">
        <v>62</v>
      </c>
      <c r="J1649" s="112">
        <v>45637</v>
      </c>
    </row>
    <row r="1650" spans="1:10" ht="14.4">
      <c r="A1650" s="109" t="s">
        <v>158</v>
      </c>
      <c r="B1650" s="109" t="s">
        <v>159</v>
      </c>
      <c r="C1650" s="109" t="s">
        <v>126</v>
      </c>
      <c r="D1650" s="109" t="s">
        <v>160</v>
      </c>
      <c r="E1650" s="109" t="s">
        <v>77</v>
      </c>
      <c r="F1650" s="110">
        <v>682127</v>
      </c>
      <c r="G1650" s="111">
        <v>399000</v>
      </c>
      <c r="H1650" s="109" t="s">
        <v>63</v>
      </c>
      <c r="I1650" s="109" t="s">
        <v>62</v>
      </c>
      <c r="J1650" s="112">
        <v>45436</v>
      </c>
    </row>
    <row r="1651" spans="1:10" ht="14.4">
      <c r="A1651" s="109" t="s">
        <v>158</v>
      </c>
      <c r="B1651" s="109" t="s">
        <v>159</v>
      </c>
      <c r="C1651" s="109" t="s">
        <v>66</v>
      </c>
      <c r="D1651" s="109" t="s">
        <v>163</v>
      </c>
      <c r="E1651" s="109" t="s">
        <v>76</v>
      </c>
      <c r="F1651" s="110">
        <v>686691</v>
      </c>
      <c r="G1651" s="111">
        <v>2900000</v>
      </c>
      <c r="H1651" s="109" t="s">
        <v>63</v>
      </c>
      <c r="I1651" s="109" t="s">
        <v>62</v>
      </c>
      <c r="J1651" s="112">
        <v>45562</v>
      </c>
    </row>
    <row r="1652" spans="1:10" ht="14.4">
      <c r="A1652" s="109" t="s">
        <v>158</v>
      </c>
      <c r="B1652" s="109" t="s">
        <v>159</v>
      </c>
      <c r="C1652" s="109" t="s">
        <v>122</v>
      </c>
      <c r="D1652" s="109" t="s">
        <v>165</v>
      </c>
      <c r="E1652" s="109" t="s">
        <v>71</v>
      </c>
      <c r="F1652" s="110">
        <v>686684</v>
      </c>
      <c r="G1652" s="111">
        <v>14000</v>
      </c>
      <c r="H1652" s="109" t="s">
        <v>63</v>
      </c>
      <c r="I1652" s="109" t="s">
        <v>62</v>
      </c>
      <c r="J1652" s="112">
        <v>45562</v>
      </c>
    </row>
    <row r="1653" spans="1:10" ht="14.4">
      <c r="A1653" s="109" t="s">
        <v>158</v>
      </c>
      <c r="B1653" s="109" t="s">
        <v>159</v>
      </c>
      <c r="C1653" s="109" t="s">
        <v>122</v>
      </c>
      <c r="D1653" s="109" t="s">
        <v>165</v>
      </c>
      <c r="E1653" s="109" t="s">
        <v>61</v>
      </c>
      <c r="F1653" s="110">
        <v>677949</v>
      </c>
      <c r="G1653" s="111">
        <v>638500</v>
      </c>
      <c r="H1653" s="109" t="s">
        <v>63</v>
      </c>
      <c r="I1653" s="109" t="s">
        <v>62</v>
      </c>
      <c r="J1653" s="112">
        <v>45316</v>
      </c>
    </row>
    <row r="1654" spans="1:10" ht="14.4">
      <c r="A1654" s="109" t="s">
        <v>158</v>
      </c>
      <c r="B1654" s="109" t="s">
        <v>159</v>
      </c>
      <c r="C1654" s="109" t="s">
        <v>108</v>
      </c>
      <c r="D1654" s="109" t="s">
        <v>164</v>
      </c>
      <c r="E1654" s="109" t="s">
        <v>61</v>
      </c>
      <c r="F1654" s="110">
        <v>678002</v>
      </c>
      <c r="G1654" s="111">
        <v>409000</v>
      </c>
      <c r="H1654" s="109" t="s">
        <v>63</v>
      </c>
      <c r="I1654" s="109" t="s">
        <v>62</v>
      </c>
      <c r="J1654" s="112">
        <v>45317</v>
      </c>
    </row>
    <row r="1655" spans="1:10" ht="14.4">
      <c r="A1655" s="109" t="s">
        <v>158</v>
      </c>
      <c r="B1655" s="109" t="s">
        <v>159</v>
      </c>
      <c r="C1655" s="109" t="s">
        <v>126</v>
      </c>
      <c r="D1655" s="109" t="s">
        <v>160</v>
      </c>
      <c r="E1655" s="109" t="s">
        <v>77</v>
      </c>
      <c r="F1655" s="110">
        <v>682098</v>
      </c>
      <c r="G1655" s="111">
        <v>305000</v>
      </c>
      <c r="H1655" s="109" t="s">
        <v>63</v>
      </c>
      <c r="I1655" s="109" t="s">
        <v>62</v>
      </c>
      <c r="J1655" s="112">
        <v>45436</v>
      </c>
    </row>
    <row r="1656" spans="1:10" ht="14.4">
      <c r="A1656" s="109" t="s">
        <v>158</v>
      </c>
      <c r="B1656" s="109" t="s">
        <v>159</v>
      </c>
      <c r="C1656" s="109" t="s">
        <v>161</v>
      </c>
      <c r="D1656" s="109" t="s">
        <v>162</v>
      </c>
      <c r="E1656" s="109" t="s">
        <v>61</v>
      </c>
      <c r="F1656" s="110">
        <v>682146</v>
      </c>
      <c r="G1656" s="111">
        <v>350000</v>
      </c>
      <c r="H1656" s="109" t="s">
        <v>63</v>
      </c>
      <c r="I1656" s="109" t="s">
        <v>62</v>
      </c>
      <c r="J1656" s="112">
        <v>45440</v>
      </c>
    </row>
    <row r="1657" spans="1:10" ht="14.4">
      <c r="A1657" s="109" t="s">
        <v>158</v>
      </c>
      <c r="B1657" s="109" t="s">
        <v>159</v>
      </c>
      <c r="C1657" s="109" t="s">
        <v>66</v>
      </c>
      <c r="D1657" s="109" t="s">
        <v>163</v>
      </c>
      <c r="E1657" s="109" t="s">
        <v>77</v>
      </c>
      <c r="F1657" s="110">
        <v>681733</v>
      </c>
      <c r="G1657" s="111">
        <v>485000</v>
      </c>
      <c r="H1657" s="109" t="s">
        <v>63</v>
      </c>
      <c r="I1657" s="109" t="s">
        <v>62</v>
      </c>
      <c r="J1657" s="112">
        <v>45428</v>
      </c>
    </row>
    <row r="1658" spans="1:10" ht="14.4">
      <c r="A1658" s="109" t="s">
        <v>158</v>
      </c>
      <c r="B1658" s="109" t="s">
        <v>159</v>
      </c>
      <c r="C1658" s="109" t="s">
        <v>161</v>
      </c>
      <c r="D1658" s="109" t="s">
        <v>162</v>
      </c>
      <c r="E1658" s="109" t="s">
        <v>61</v>
      </c>
      <c r="F1658" s="110">
        <v>689311</v>
      </c>
      <c r="G1658" s="111">
        <v>352000</v>
      </c>
      <c r="H1658" s="109" t="s">
        <v>63</v>
      </c>
      <c r="I1658" s="109" t="s">
        <v>62</v>
      </c>
      <c r="J1658" s="112">
        <v>45638</v>
      </c>
    </row>
    <row r="1659" spans="1:10" ht="14.4">
      <c r="A1659" s="109" t="s">
        <v>158</v>
      </c>
      <c r="B1659" s="109" t="s">
        <v>159</v>
      </c>
      <c r="C1659" s="109" t="s">
        <v>108</v>
      </c>
      <c r="D1659" s="109" t="s">
        <v>167</v>
      </c>
      <c r="E1659" s="109" t="s">
        <v>61</v>
      </c>
      <c r="F1659" s="110">
        <v>689331</v>
      </c>
      <c r="G1659" s="111">
        <v>350000</v>
      </c>
      <c r="H1659" s="109" t="s">
        <v>63</v>
      </c>
      <c r="I1659" s="109" t="s">
        <v>62</v>
      </c>
      <c r="J1659" s="112">
        <v>45639</v>
      </c>
    </row>
    <row r="1660" spans="1:10" ht="14.4">
      <c r="A1660" s="109" t="s">
        <v>158</v>
      </c>
      <c r="B1660" s="109" t="s">
        <v>159</v>
      </c>
      <c r="C1660" s="109" t="s">
        <v>126</v>
      </c>
      <c r="D1660" s="109" t="s">
        <v>160</v>
      </c>
      <c r="E1660" s="109" t="s">
        <v>61</v>
      </c>
      <c r="F1660" s="110">
        <v>678054</v>
      </c>
      <c r="G1660" s="111">
        <v>350000</v>
      </c>
      <c r="H1660" s="109" t="s">
        <v>63</v>
      </c>
      <c r="I1660" s="109" t="s">
        <v>62</v>
      </c>
      <c r="J1660" s="112">
        <v>45320</v>
      </c>
    </row>
    <row r="1661" spans="1:10" ht="14.4">
      <c r="A1661" s="109" t="s">
        <v>158</v>
      </c>
      <c r="B1661" s="109" t="s">
        <v>159</v>
      </c>
      <c r="C1661" s="109" t="s">
        <v>68</v>
      </c>
      <c r="D1661" s="109" t="s">
        <v>170</v>
      </c>
      <c r="E1661" s="109" t="s">
        <v>77</v>
      </c>
      <c r="F1661" s="110">
        <v>689356</v>
      </c>
      <c r="G1661" s="111">
        <v>285000</v>
      </c>
      <c r="H1661" s="109" t="s">
        <v>63</v>
      </c>
      <c r="I1661" s="109" t="s">
        <v>62</v>
      </c>
      <c r="J1661" s="112">
        <v>45639</v>
      </c>
    </row>
    <row r="1662" spans="1:10" ht="14.4">
      <c r="A1662" s="109" t="s">
        <v>158</v>
      </c>
      <c r="B1662" s="109" t="s">
        <v>159</v>
      </c>
      <c r="C1662" s="109" t="s">
        <v>66</v>
      </c>
      <c r="D1662" s="109" t="s">
        <v>163</v>
      </c>
      <c r="E1662" s="109" t="s">
        <v>61</v>
      </c>
      <c r="F1662" s="110">
        <v>686630</v>
      </c>
      <c r="G1662" s="111">
        <v>425000</v>
      </c>
      <c r="H1662" s="109" t="s">
        <v>63</v>
      </c>
      <c r="I1662" s="109" t="s">
        <v>62</v>
      </c>
      <c r="J1662" s="112">
        <v>45561</v>
      </c>
    </row>
    <row r="1663" spans="1:10" ht="14.4">
      <c r="A1663" s="109" t="s">
        <v>158</v>
      </c>
      <c r="B1663" s="109" t="s">
        <v>159</v>
      </c>
      <c r="C1663" s="109" t="s">
        <v>108</v>
      </c>
      <c r="D1663" s="109" t="s">
        <v>164</v>
      </c>
      <c r="E1663" s="109" t="s">
        <v>77</v>
      </c>
      <c r="F1663" s="110">
        <v>682485</v>
      </c>
      <c r="G1663" s="111">
        <v>405000</v>
      </c>
      <c r="H1663" s="109" t="s">
        <v>63</v>
      </c>
      <c r="I1663" s="109" t="s">
        <v>62</v>
      </c>
      <c r="J1663" s="112">
        <v>45447</v>
      </c>
    </row>
    <row r="1664" spans="1:10" ht="14.4">
      <c r="A1664" s="109" t="s">
        <v>158</v>
      </c>
      <c r="B1664" s="109" t="s">
        <v>159</v>
      </c>
      <c r="C1664" s="109" t="s">
        <v>126</v>
      </c>
      <c r="D1664" s="109" t="s">
        <v>160</v>
      </c>
      <c r="E1664" s="109" t="s">
        <v>61</v>
      </c>
      <c r="F1664" s="110">
        <v>688748</v>
      </c>
      <c r="G1664" s="111">
        <v>465000</v>
      </c>
      <c r="H1664" s="109" t="s">
        <v>63</v>
      </c>
      <c r="I1664" s="109" t="s">
        <v>62</v>
      </c>
      <c r="J1664" s="112">
        <v>45621</v>
      </c>
    </row>
    <row r="1665" spans="1:10" ht="14.4">
      <c r="A1665" s="109" t="s">
        <v>158</v>
      </c>
      <c r="B1665" s="109" t="s">
        <v>159</v>
      </c>
      <c r="C1665" s="109" t="s">
        <v>66</v>
      </c>
      <c r="D1665" s="109" t="s">
        <v>163</v>
      </c>
      <c r="E1665" s="109" t="s">
        <v>71</v>
      </c>
      <c r="F1665" s="110">
        <v>678995</v>
      </c>
      <c r="G1665" s="111">
        <v>31000</v>
      </c>
      <c r="H1665" s="109" t="s">
        <v>63</v>
      </c>
      <c r="I1665" s="109" t="s">
        <v>62</v>
      </c>
      <c r="J1665" s="112">
        <v>45349</v>
      </c>
    </row>
    <row r="1666" spans="1:10" ht="14.4">
      <c r="A1666" s="109" t="s">
        <v>158</v>
      </c>
      <c r="B1666" s="109" t="s">
        <v>159</v>
      </c>
      <c r="C1666" s="109" t="s">
        <v>66</v>
      </c>
      <c r="D1666" s="109" t="s">
        <v>163</v>
      </c>
      <c r="E1666" s="109" t="s">
        <v>71</v>
      </c>
      <c r="F1666" s="110">
        <v>682462</v>
      </c>
      <c r="G1666" s="111">
        <v>22000</v>
      </c>
      <c r="H1666" s="109" t="s">
        <v>63</v>
      </c>
      <c r="I1666" s="109" t="s">
        <v>62</v>
      </c>
      <c r="J1666" s="112">
        <v>45447</v>
      </c>
    </row>
    <row r="1667" spans="1:10" ht="14.4">
      <c r="A1667" s="109" t="s">
        <v>158</v>
      </c>
      <c r="B1667" s="109" t="s">
        <v>159</v>
      </c>
      <c r="C1667" s="109" t="s">
        <v>66</v>
      </c>
      <c r="D1667" s="109" t="s">
        <v>163</v>
      </c>
      <c r="E1667" s="109" t="s">
        <v>71</v>
      </c>
      <c r="F1667" s="110">
        <v>679006</v>
      </c>
      <c r="G1667" s="111">
        <v>24000</v>
      </c>
      <c r="H1667" s="109" t="s">
        <v>63</v>
      </c>
      <c r="I1667" s="109" t="s">
        <v>62</v>
      </c>
      <c r="J1667" s="112">
        <v>45349</v>
      </c>
    </row>
    <row r="1668" spans="1:10" ht="14.4">
      <c r="A1668" s="109" t="s">
        <v>158</v>
      </c>
      <c r="B1668" s="109" t="s">
        <v>159</v>
      </c>
      <c r="C1668" s="109" t="s">
        <v>66</v>
      </c>
      <c r="D1668" s="109" t="s">
        <v>163</v>
      </c>
      <c r="E1668" s="109" t="s">
        <v>61</v>
      </c>
      <c r="F1668" s="110">
        <v>682465</v>
      </c>
      <c r="G1668" s="111">
        <v>305000</v>
      </c>
      <c r="H1668" s="109" t="s">
        <v>63</v>
      </c>
      <c r="I1668" s="109" t="s">
        <v>62</v>
      </c>
      <c r="J1668" s="112">
        <v>45447</v>
      </c>
    </row>
    <row r="1669" spans="1:10" ht="14.4">
      <c r="A1669" s="109" t="s">
        <v>158</v>
      </c>
      <c r="B1669" s="109" t="s">
        <v>159</v>
      </c>
      <c r="C1669" s="109" t="s">
        <v>126</v>
      </c>
      <c r="D1669" s="109" t="s">
        <v>160</v>
      </c>
      <c r="E1669" s="109" t="s">
        <v>61</v>
      </c>
      <c r="F1669" s="110">
        <v>689261</v>
      </c>
      <c r="G1669" s="111">
        <v>555000</v>
      </c>
      <c r="H1669" s="109" t="s">
        <v>63</v>
      </c>
      <c r="I1669" s="109" t="s">
        <v>62</v>
      </c>
      <c r="J1669" s="112">
        <v>45637</v>
      </c>
    </row>
    <row r="1670" spans="1:10" ht="14.4">
      <c r="A1670" s="109" t="s">
        <v>158</v>
      </c>
      <c r="B1670" s="109" t="s">
        <v>159</v>
      </c>
      <c r="C1670" s="109" t="s">
        <v>68</v>
      </c>
      <c r="D1670" s="109" t="s">
        <v>166</v>
      </c>
      <c r="E1670" s="109" t="s">
        <v>76</v>
      </c>
      <c r="F1670" s="110">
        <v>684313</v>
      </c>
      <c r="G1670" s="111">
        <v>1100000</v>
      </c>
      <c r="H1670" s="109" t="s">
        <v>63</v>
      </c>
      <c r="I1670" s="109" t="s">
        <v>62</v>
      </c>
      <c r="J1670" s="112">
        <v>45503</v>
      </c>
    </row>
    <row r="1671" spans="1:10" ht="14.4">
      <c r="A1671" s="109" t="s">
        <v>158</v>
      </c>
      <c r="B1671" s="109" t="s">
        <v>159</v>
      </c>
      <c r="C1671" s="109" t="s">
        <v>68</v>
      </c>
      <c r="D1671" s="109" t="s">
        <v>172</v>
      </c>
      <c r="E1671" s="109" t="s">
        <v>61</v>
      </c>
      <c r="F1671" s="110">
        <v>678143</v>
      </c>
      <c r="G1671" s="111">
        <v>160000</v>
      </c>
      <c r="H1671" s="109" t="s">
        <v>63</v>
      </c>
      <c r="I1671" s="109" t="s">
        <v>62</v>
      </c>
      <c r="J1671" s="112">
        <v>45322</v>
      </c>
    </row>
    <row r="1672" spans="1:10" ht="14.4">
      <c r="A1672" s="109" t="s">
        <v>158</v>
      </c>
      <c r="B1672" s="109" t="s">
        <v>159</v>
      </c>
      <c r="C1672" s="109" t="s">
        <v>108</v>
      </c>
      <c r="D1672" s="109" t="s">
        <v>164</v>
      </c>
      <c r="E1672" s="109" t="s">
        <v>61</v>
      </c>
      <c r="F1672" s="110">
        <v>678126</v>
      </c>
      <c r="G1672" s="111">
        <v>420000</v>
      </c>
      <c r="H1672" s="109" t="s">
        <v>63</v>
      </c>
      <c r="I1672" s="109" t="s">
        <v>62</v>
      </c>
      <c r="J1672" s="112">
        <v>45321</v>
      </c>
    </row>
    <row r="1673" spans="1:10" ht="14.4">
      <c r="A1673" s="109" t="s">
        <v>158</v>
      </c>
      <c r="B1673" s="109" t="s">
        <v>159</v>
      </c>
      <c r="C1673" s="109" t="s">
        <v>108</v>
      </c>
      <c r="D1673" s="109" t="s">
        <v>164</v>
      </c>
      <c r="E1673" s="109" t="s">
        <v>61</v>
      </c>
      <c r="F1673" s="110">
        <v>679766</v>
      </c>
      <c r="G1673" s="111">
        <v>345000</v>
      </c>
      <c r="H1673" s="109" t="s">
        <v>63</v>
      </c>
      <c r="I1673" s="109" t="s">
        <v>62</v>
      </c>
      <c r="J1673" s="112">
        <v>45371</v>
      </c>
    </row>
    <row r="1674" spans="1:10" ht="14.4">
      <c r="A1674" s="109" t="s">
        <v>158</v>
      </c>
      <c r="B1674" s="109" t="s">
        <v>159</v>
      </c>
      <c r="C1674" s="109" t="s">
        <v>108</v>
      </c>
      <c r="D1674" s="109" t="s">
        <v>164</v>
      </c>
      <c r="E1674" s="109" t="s">
        <v>71</v>
      </c>
      <c r="F1674" s="110">
        <v>679765</v>
      </c>
      <c r="G1674" s="111">
        <v>35000</v>
      </c>
      <c r="H1674" s="109" t="s">
        <v>63</v>
      </c>
      <c r="I1674" s="109" t="s">
        <v>62</v>
      </c>
      <c r="J1674" s="112">
        <v>45371</v>
      </c>
    </row>
    <row r="1675" spans="1:10" ht="14.4">
      <c r="A1675" s="109" t="s">
        <v>158</v>
      </c>
      <c r="B1675" s="109" t="s">
        <v>159</v>
      </c>
      <c r="C1675" s="109" t="s">
        <v>66</v>
      </c>
      <c r="D1675" s="109" t="s">
        <v>163</v>
      </c>
      <c r="E1675" s="109" t="s">
        <v>76</v>
      </c>
      <c r="F1675" s="110">
        <v>688036</v>
      </c>
      <c r="G1675" s="111">
        <v>360825</v>
      </c>
      <c r="H1675" s="109" t="s">
        <v>63</v>
      </c>
      <c r="I1675" s="109" t="s">
        <v>62</v>
      </c>
      <c r="J1675" s="112">
        <v>45601</v>
      </c>
    </row>
    <row r="1676" spans="1:10" ht="14.4">
      <c r="A1676" s="109" t="s">
        <v>158</v>
      </c>
      <c r="B1676" s="109" t="s">
        <v>159</v>
      </c>
      <c r="C1676" s="109" t="s">
        <v>108</v>
      </c>
      <c r="D1676" s="109" t="s">
        <v>164</v>
      </c>
      <c r="E1676" s="109" t="s">
        <v>71</v>
      </c>
      <c r="F1676" s="110">
        <v>688011</v>
      </c>
      <c r="G1676" s="111">
        <v>205000</v>
      </c>
      <c r="H1676" s="109" t="s">
        <v>63</v>
      </c>
      <c r="I1676" s="109" t="s">
        <v>62</v>
      </c>
      <c r="J1676" s="112">
        <v>45601</v>
      </c>
    </row>
    <row r="1677" spans="1:10" ht="14.4">
      <c r="A1677" s="109" t="s">
        <v>158</v>
      </c>
      <c r="B1677" s="109" t="s">
        <v>159</v>
      </c>
      <c r="C1677" s="109" t="s">
        <v>66</v>
      </c>
      <c r="D1677" s="109" t="s">
        <v>163</v>
      </c>
      <c r="E1677" s="109" t="s">
        <v>61</v>
      </c>
      <c r="F1677" s="110">
        <v>689240</v>
      </c>
      <c r="G1677" s="111">
        <v>475000</v>
      </c>
      <c r="H1677" s="109" t="s">
        <v>63</v>
      </c>
      <c r="I1677" s="109" t="s">
        <v>62</v>
      </c>
      <c r="J1677" s="112">
        <v>45637</v>
      </c>
    </row>
    <row r="1678" spans="1:10" ht="14.4">
      <c r="A1678" s="109" t="s">
        <v>158</v>
      </c>
      <c r="B1678" s="109" t="s">
        <v>159</v>
      </c>
      <c r="C1678" s="109" t="s">
        <v>66</v>
      </c>
      <c r="D1678" s="109" t="s">
        <v>163</v>
      </c>
      <c r="E1678" s="109" t="s">
        <v>61</v>
      </c>
      <c r="F1678" s="110">
        <v>682466</v>
      </c>
      <c r="G1678" s="111">
        <v>470000</v>
      </c>
      <c r="H1678" s="109" t="s">
        <v>63</v>
      </c>
      <c r="I1678" s="109" t="s">
        <v>62</v>
      </c>
      <c r="J1678" s="112">
        <v>45447</v>
      </c>
    </row>
    <row r="1679" spans="1:10" ht="14.4">
      <c r="A1679" s="109" t="s">
        <v>158</v>
      </c>
      <c r="B1679" s="109" t="s">
        <v>159</v>
      </c>
      <c r="C1679" s="109" t="s">
        <v>66</v>
      </c>
      <c r="D1679" s="109" t="s">
        <v>163</v>
      </c>
      <c r="E1679" s="109" t="s">
        <v>61</v>
      </c>
      <c r="F1679" s="110">
        <v>679477</v>
      </c>
      <c r="G1679" s="111">
        <v>397900</v>
      </c>
      <c r="H1679" s="109" t="s">
        <v>62</v>
      </c>
      <c r="I1679" s="109" t="s">
        <v>62</v>
      </c>
      <c r="J1679" s="112">
        <v>45363</v>
      </c>
    </row>
    <row r="1680" spans="1:10" ht="14.4">
      <c r="A1680" s="109" t="s">
        <v>158</v>
      </c>
      <c r="B1680" s="109" t="s">
        <v>159</v>
      </c>
      <c r="C1680" s="109" t="s">
        <v>66</v>
      </c>
      <c r="D1680" s="109" t="s">
        <v>163</v>
      </c>
      <c r="E1680" s="109" t="s">
        <v>61</v>
      </c>
      <c r="F1680" s="110">
        <v>682519</v>
      </c>
      <c r="G1680" s="111">
        <v>715000</v>
      </c>
      <c r="H1680" s="109" t="s">
        <v>63</v>
      </c>
      <c r="I1680" s="109" t="s">
        <v>62</v>
      </c>
      <c r="J1680" s="112">
        <v>45448</v>
      </c>
    </row>
    <row r="1681" spans="1:10" ht="14.4">
      <c r="A1681" s="109" t="s">
        <v>158</v>
      </c>
      <c r="B1681" s="109" t="s">
        <v>159</v>
      </c>
      <c r="C1681" s="109" t="s">
        <v>122</v>
      </c>
      <c r="D1681" s="109" t="s">
        <v>165</v>
      </c>
      <c r="E1681" s="109" t="s">
        <v>61</v>
      </c>
      <c r="F1681" s="110">
        <v>679114</v>
      </c>
      <c r="G1681" s="111">
        <v>390000</v>
      </c>
      <c r="H1681" s="109" t="s">
        <v>63</v>
      </c>
      <c r="I1681" s="109" t="s">
        <v>62</v>
      </c>
      <c r="J1681" s="112">
        <v>45351</v>
      </c>
    </row>
    <row r="1682" spans="1:10" ht="14.4">
      <c r="A1682" s="109" t="s">
        <v>158</v>
      </c>
      <c r="B1682" s="109" t="s">
        <v>159</v>
      </c>
      <c r="C1682" s="109" t="s">
        <v>66</v>
      </c>
      <c r="D1682" s="109" t="s">
        <v>163</v>
      </c>
      <c r="E1682" s="109" t="s">
        <v>61</v>
      </c>
      <c r="F1682" s="110">
        <v>685524</v>
      </c>
      <c r="G1682" s="111">
        <v>439000</v>
      </c>
      <c r="H1682" s="109" t="s">
        <v>63</v>
      </c>
      <c r="I1682" s="109" t="s">
        <v>62</v>
      </c>
      <c r="J1682" s="112">
        <v>45533</v>
      </c>
    </row>
    <row r="1683" spans="1:10" ht="14.4">
      <c r="A1683" s="109" t="s">
        <v>158</v>
      </c>
      <c r="B1683" s="109" t="s">
        <v>159</v>
      </c>
      <c r="C1683" s="109" t="s">
        <v>66</v>
      </c>
      <c r="D1683" s="109" t="s">
        <v>163</v>
      </c>
      <c r="E1683" s="109" t="s">
        <v>61</v>
      </c>
      <c r="F1683" s="110">
        <v>684830</v>
      </c>
      <c r="G1683" s="111">
        <v>425000</v>
      </c>
      <c r="H1683" s="109" t="s">
        <v>63</v>
      </c>
      <c r="I1683" s="109" t="s">
        <v>62</v>
      </c>
      <c r="J1683" s="112">
        <v>45518</v>
      </c>
    </row>
    <row r="1684" spans="1:10" ht="14.4">
      <c r="A1684" s="109" t="s">
        <v>158</v>
      </c>
      <c r="B1684" s="109" t="s">
        <v>159</v>
      </c>
      <c r="C1684" s="109" t="s">
        <v>108</v>
      </c>
      <c r="D1684" s="109" t="s">
        <v>164</v>
      </c>
      <c r="E1684" s="109" t="s">
        <v>61</v>
      </c>
      <c r="F1684" s="110">
        <v>684845</v>
      </c>
      <c r="G1684" s="111">
        <v>305000</v>
      </c>
      <c r="H1684" s="109" t="s">
        <v>63</v>
      </c>
      <c r="I1684" s="109" t="s">
        <v>62</v>
      </c>
      <c r="J1684" s="112">
        <v>45518</v>
      </c>
    </row>
    <row r="1685" spans="1:10" ht="14.4">
      <c r="A1685" s="109" t="s">
        <v>158</v>
      </c>
      <c r="B1685" s="109" t="s">
        <v>159</v>
      </c>
      <c r="C1685" s="109" t="s">
        <v>66</v>
      </c>
      <c r="D1685" s="109" t="s">
        <v>163</v>
      </c>
      <c r="E1685" s="109" t="s">
        <v>61</v>
      </c>
      <c r="F1685" s="110">
        <v>685610</v>
      </c>
      <c r="G1685" s="111">
        <v>399000</v>
      </c>
      <c r="H1685" s="109" t="s">
        <v>62</v>
      </c>
      <c r="I1685" s="109" t="s">
        <v>62</v>
      </c>
      <c r="J1685" s="112">
        <v>45534</v>
      </c>
    </row>
    <row r="1686" spans="1:10" ht="14.4">
      <c r="A1686" s="109" t="s">
        <v>158</v>
      </c>
      <c r="B1686" s="109" t="s">
        <v>159</v>
      </c>
      <c r="C1686" s="109" t="s">
        <v>66</v>
      </c>
      <c r="D1686" s="109" t="s">
        <v>163</v>
      </c>
      <c r="E1686" s="109" t="s">
        <v>61</v>
      </c>
      <c r="F1686" s="110">
        <v>685295</v>
      </c>
      <c r="G1686" s="111">
        <v>305000</v>
      </c>
      <c r="H1686" s="109" t="s">
        <v>63</v>
      </c>
      <c r="I1686" s="109" t="s">
        <v>62</v>
      </c>
      <c r="J1686" s="112">
        <v>45530</v>
      </c>
    </row>
    <row r="1687" spans="1:10" ht="14.4">
      <c r="A1687" s="109" t="s">
        <v>158</v>
      </c>
      <c r="B1687" s="109" t="s">
        <v>159</v>
      </c>
      <c r="C1687" s="109" t="s">
        <v>126</v>
      </c>
      <c r="D1687" s="109" t="s">
        <v>160</v>
      </c>
      <c r="E1687" s="109" t="s">
        <v>61</v>
      </c>
      <c r="F1687" s="110">
        <v>679419</v>
      </c>
      <c r="G1687" s="111">
        <v>315000</v>
      </c>
      <c r="H1687" s="109" t="s">
        <v>63</v>
      </c>
      <c r="I1687" s="109" t="s">
        <v>62</v>
      </c>
      <c r="J1687" s="112">
        <v>45362</v>
      </c>
    </row>
    <row r="1688" spans="1:10" ht="14.4">
      <c r="A1688" s="109" t="s">
        <v>158</v>
      </c>
      <c r="B1688" s="109" t="s">
        <v>159</v>
      </c>
      <c r="C1688" s="109" t="s">
        <v>108</v>
      </c>
      <c r="D1688" s="109" t="s">
        <v>164</v>
      </c>
      <c r="E1688" s="109" t="s">
        <v>61</v>
      </c>
      <c r="F1688" s="110">
        <v>681559</v>
      </c>
      <c r="G1688" s="111">
        <v>340000</v>
      </c>
      <c r="H1688" s="109" t="s">
        <v>63</v>
      </c>
      <c r="I1688" s="109" t="s">
        <v>62</v>
      </c>
      <c r="J1688" s="112">
        <v>45422</v>
      </c>
    </row>
    <row r="1689" spans="1:10" ht="14.4">
      <c r="A1689" s="109" t="s">
        <v>158</v>
      </c>
      <c r="B1689" s="109" t="s">
        <v>159</v>
      </c>
      <c r="C1689" s="109" t="s">
        <v>68</v>
      </c>
      <c r="D1689" s="109" t="s">
        <v>167</v>
      </c>
      <c r="E1689" s="109" t="s">
        <v>71</v>
      </c>
      <c r="F1689" s="110">
        <v>679495</v>
      </c>
      <c r="G1689" s="111">
        <v>35900</v>
      </c>
      <c r="H1689" s="109" t="s">
        <v>63</v>
      </c>
      <c r="I1689" s="109" t="s">
        <v>62</v>
      </c>
      <c r="J1689" s="112">
        <v>45364</v>
      </c>
    </row>
    <row r="1690" spans="1:10" ht="14.4">
      <c r="A1690" s="109" t="s">
        <v>158</v>
      </c>
      <c r="B1690" s="109" t="s">
        <v>159</v>
      </c>
      <c r="C1690" s="109" t="s">
        <v>126</v>
      </c>
      <c r="D1690" s="109" t="s">
        <v>160</v>
      </c>
      <c r="E1690" s="109" t="s">
        <v>61</v>
      </c>
      <c r="F1690" s="110">
        <v>684447</v>
      </c>
      <c r="G1690" s="111">
        <v>330000</v>
      </c>
      <c r="H1690" s="109" t="s">
        <v>63</v>
      </c>
      <c r="I1690" s="109" t="s">
        <v>62</v>
      </c>
      <c r="J1690" s="112">
        <v>45506</v>
      </c>
    </row>
    <row r="1691" spans="1:10" ht="14.4">
      <c r="A1691" s="109" t="s">
        <v>158</v>
      </c>
      <c r="B1691" s="109" t="s">
        <v>159</v>
      </c>
      <c r="C1691" s="109" t="s">
        <v>126</v>
      </c>
      <c r="D1691" s="109" t="s">
        <v>160</v>
      </c>
      <c r="E1691" s="109" t="s">
        <v>77</v>
      </c>
      <c r="F1691" s="110">
        <v>682515</v>
      </c>
      <c r="G1691" s="111">
        <v>330000</v>
      </c>
      <c r="H1691" s="109" t="s">
        <v>63</v>
      </c>
      <c r="I1691" s="109" t="s">
        <v>62</v>
      </c>
      <c r="J1691" s="112">
        <v>45448</v>
      </c>
    </row>
    <row r="1692" spans="1:10" ht="14.4">
      <c r="A1692" s="109" t="s">
        <v>158</v>
      </c>
      <c r="B1692" s="109" t="s">
        <v>159</v>
      </c>
      <c r="C1692" s="109" t="s">
        <v>108</v>
      </c>
      <c r="D1692" s="109" t="s">
        <v>164</v>
      </c>
      <c r="E1692" s="109" t="s">
        <v>61</v>
      </c>
      <c r="F1692" s="110">
        <v>685256</v>
      </c>
      <c r="G1692" s="111">
        <v>498000</v>
      </c>
      <c r="H1692" s="109" t="s">
        <v>63</v>
      </c>
      <c r="I1692" s="109" t="s">
        <v>62</v>
      </c>
      <c r="J1692" s="112">
        <v>45527</v>
      </c>
    </row>
    <row r="1693" spans="1:10" ht="14.4">
      <c r="A1693" s="109" t="s">
        <v>158</v>
      </c>
      <c r="B1693" s="109" t="s">
        <v>159</v>
      </c>
      <c r="C1693" s="109" t="s">
        <v>108</v>
      </c>
      <c r="D1693" s="109" t="s">
        <v>164</v>
      </c>
      <c r="E1693" s="109" t="s">
        <v>77</v>
      </c>
      <c r="F1693" s="110">
        <v>680505</v>
      </c>
      <c r="G1693" s="111">
        <v>425000</v>
      </c>
      <c r="H1693" s="109" t="s">
        <v>63</v>
      </c>
      <c r="I1693" s="109" t="s">
        <v>62</v>
      </c>
      <c r="J1693" s="112">
        <v>45392</v>
      </c>
    </row>
    <row r="1694" spans="1:10" ht="14.4">
      <c r="A1694" s="109" t="s">
        <v>158</v>
      </c>
      <c r="B1694" s="109" t="s">
        <v>159</v>
      </c>
      <c r="C1694" s="109" t="s">
        <v>66</v>
      </c>
      <c r="D1694" s="109" t="s">
        <v>163</v>
      </c>
      <c r="E1694" s="109" t="s">
        <v>61</v>
      </c>
      <c r="F1694" s="110">
        <v>684236</v>
      </c>
      <c r="G1694" s="111">
        <v>360000</v>
      </c>
      <c r="H1694" s="109" t="s">
        <v>63</v>
      </c>
      <c r="I1694" s="109" t="s">
        <v>62</v>
      </c>
      <c r="J1694" s="112">
        <v>45502</v>
      </c>
    </row>
    <row r="1695" spans="1:10" ht="14.4">
      <c r="A1695" s="109" t="s">
        <v>158</v>
      </c>
      <c r="B1695" s="109" t="s">
        <v>159</v>
      </c>
      <c r="C1695" s="109" t="s">
        <v>122</v>
      </c>
      <c r="D1695" s="109" t="s">
        <v>165</v>
      </c>
      <c r="E1695" s="109" t="s">
        <v>71</v>
      </c>
      <c r="F1695" s="110">
        <v>677761</v>
      </c>
      <c r="G1695" s="111">
        <v>20000</v>
      </c>
      <c r="H1695" s="109" t="s">
        <v>63</v>
      </c>
      <c r="I1695" s="109" t="s">
        <v>62</v>
      </c>
      <c r="J1695" s="112">
        <v>45310</v>
      </c>
    </row>
    <row r="1696" spans="1:10" ht="14.4">
      <c r="A1696" s="109" t="s">
        <v>158</v>
      </c>
      <c r="B1696" s="109" t="s">
        <v>159</v>
      </c>
      <c r="C1696" s="109" t="s">
        <v>66</v>
      </c>
      <c r="D1696" s="109" t="s">
        <v>163</v>
      </c>
      <c r="E1696" s="109" t="s">
        <v>61</v>
      </c>
      <c r="F1696" s="110">
        <v>685855</v>
      </c>
      <c r="G1696" s="111">
        <v>474150</v>
      </c>
      <c r="H1696" s="109" t="s">
        <v>63</v>
      </c>
      <c r="I1696" s="109" t="s">
        <v>62</v>
      </c>
      <c r="J1696" s="112">
        <v>45540</v>
      </c>
    </row>
    <row r="1697" spans="1:10" ht="14.4">
      <c r="A1697" s="109" t="s">
        <v>158</v>
      </c>
      <c r="B1697" s="109" t="s">
        <v>159</v>
      </c>
      <c r="C1697" s="109" t="s">
        <v>66</v>
      </c>
      <c r="D1697" s="109" t="s">
        <v>163</v>
      </c>
      <c r="E1697" s="109" t="s">
        <v>61</v>
      </c>
      <c r="F1697" s="110">
        <v>685850</v>
      </c>
      <c r="G1697" s="111">
        <v>538000</v>
      </c>
      <c r="H1697" s="109" t="s">
        <v>63</v>
      </c>
      <c r="I1697" s="109" t="s">
        <v>62</v>
      </c>
      <c r="J1697" s="112">
        <v>45540</v>
      </c>
    </row>
    <row r="1698" spans="1:10" ht="14.4">
      <c r="A1698" s="109" t="s">
        <v>158</v>
      </c>
      <c r="B1698" s="109" t="s">
        <v>159</v>
      </c>
      <c r="C1698" s="109" t="s">
        <v>108</v>
      </c>
      <c r="D1698" s="109" t="s">
        <v>164</v>
      </c>
      <c r="E1698" s="109" t="s">
        <v>61</v>
      </c>
      <c r="F1698" s="110">
        <v>681993</v>
      </c>
      <c r="G1698" s="111">
        <v>370000</v>
      </c>
      <c r="H1698" s="109" t="s">
        <v>63</v>
      </c>
      <c r="I1698" s="109" t="s">
        <v>62</v>
      </c>
      <c r="J1698" s="112">
        <v>45434</v>
      </c>
    </row>
    <row r="1699" spans="1:10" ht="14.4">
      <c r="A1699" s="109" t="s">
        <v>158</v>
      </c>
      <c r="B1699" s="109" t="s">
        <v>159</v>
      </c>
      <c r="C1699" s="109" t="s">
        <v>66</v>
      </c>
      <c r="D1699" s="109" t="s">
        <v>163</v>
      </c>
      <c r="E1699" s="109" t="s">
        <v>61</v>
      </c>
      <c r="F1699" s="110">
        <v>683627</v>
      </c>
      <c r="G1699" s="111">
        <v>650000</v>
      </c>
      <c r="H1699" s="109" t="s">
        <v>63</v>
      </c>
      <c r="I1699" s="109" t="s">
        <v>62</v>
      </c>
      <c r="J1699" s="112">
        <v>45482</v>
      </c>
    </row>
    <row r="1700" spans="1:10" ht="14.4">
      <c r="A1700" s="109" t="s">
        <v>158</v>
      </c>
      <c r="B1700" s="109" t="s">
        <v>159</v>
      </c>
      <c r="C1700" s="109" t="s">
        <v>108</v>
      </c>
      <c r="D1700" s="109" t="s">
        <v>164</v>
      </c>
      <c r="E1700" s="109" t="s">
        <v>61</v>
      </c>
      <c r="F1700" s="110">
        <v>677746</v>
      </c>
      <c r="G1700" s="111">
        <v>380000</v>
      </c>
      <c r="H1700" s="109" t="s">
        <v>63</v>
      </c>
      <c r="I1700" s="109" t="s">
        <v>62</v>
      </c>
      <c r="J1700" s="112">
        <v>45310</v>
      </c>
    </row>
    <row r="1701" spans="1:10" ht="14.4">
      <c r="A1701" s="109" t="s">
        <v>158</v>
      </c>
      <c r="B1701" s="109" t="s">
        <v>159</v>
      </c>
      <c r="C1701" s="109" t="s">
        <v>66</v>
      </c>
      <c r="D1701" s="109" t="s">
        <v>163</v>
      </c>
      <c r="E1701" s="109" t="s">
        <v>61</v>
      </c>
      <c r="F1701" s="110">
        <v>685575</v>
      </c>
      <c r="G1701" s="111">
        <v>382900</v>
      </c>
      <c r="H1701" s="109" t="s">
        <v>62</v>
      </c>
      <c r="I1701" s="109" t="s">
        <v>62</v>
      </c>
      <c r="J1701" s="112">
        <v>45533</v>
      </c>
    </row>
    <row r="1702" spans="1:10" ht="14.4">
      <c r="A1702" s="109" t="s">
        <v>158</v>
      </c>
      <c r="B1702" s="109" t="s">
        <v>159</v>
      </c>
      <c r="C1702" s="109" t="s">
        <v>126</v>
      </c>
      <c r="D1702" s="109" t="s">
        <v>160</v>
      </c>
      <c r="E1702" s="109" t="s">
        <v>71</v>
      </c>
      <c r="F1702" s="110">
        <v>680640</v>
      </c>
      <c r="G1702" s="111">
        <v>12000</v>
      </c>
      <c r="H1702" s="109" t="s">
        <v>63</v>
      </c>
      <c r="I1702" s="109" t="s">
        <v>62</v>
      </c>
      <c r="J1702" s="112">
        <v>45397</v>
      </c>
    </row>
    <row r="1703" spans="1:10" ht="14.4">
      <c r="A1703" s="109" t="s">
        <v>158</v>
      </c>
      <c r="B1703" s="109" t="s">
        <v>159</v>
      </c>
      <c r="C1703" s="109" t="s">
        <v>108</v>
      </c>
      <c r="D1703" s="109" t="s">
        <v>164</v>
      </c>
      <c r="E1703" s="109" t="s">
        <v>61</v>
      </c>
      <c r="F1703" s="110">
        <v>685264</v>
      </c>
      <c r="G1703" s="111">
        <v>345000</v>
      </c>
      <c r="H1703" s="109" t="s">
        <v>63</v>
      </c>
      <c r="I1703" s="109" t="s">
        <v>62</v>
      </c>
      <c r="J1703" s="112">
        <v>45527</v>
      </c>
    </row>
    <row r="1704" spans="1:10" ht="14.4">
      <c r="A1704" s="109" t="s">
        <v>158</v>
      </c>
      <c r="B1704" s="109" t="s">
        <v>159</v>
      </c>
      <c r="C1704" s="109" t="s">
        <v>68</v>
      </c>
      <c r="D1704" s="109" t="s">
        <v>169</v>
      </c>
      <c r="E1704" s="109" t="s">
        <v>61</v>
      </c>
      <c r="F1704" s="110">
        <v>680635</v>
      </c>
      <c r="G1704" s="111">
        <v>435000</v>
      </c>
      <c r="H1704" s="109" t="s">
        <v>63</v>
      </c>
      <c r="I1704" s="109" t="s">
        <v>62</v>
      </c>
      <c r="J1704" s="112">
        <v>45397</v>
      </c>
    </row>
    <row r="1705" spans="1:10" ht="14.4">
      <c r="A1705" s="109" t="s">
        <v>158</v>
      </c>
      <c r="B1705" s="109" t="s">
        <v>159</v>
      </c>
      <c r="C1705" s="109" t="s">
        <v>122</v>
      </c>
      <c r="D1705" s="109" t="s">
        <v>165</v>
      </c>
      <c r="E1705" s="109" t="s">
        <v>61</v>
      </c>
      <c r="F1705" s="110">
        <v>683620</v>
      </c>
      <c r="G1705" s="111">
        <v>825000</v>
      </c>
      <c r="H1705" s="109" t="s">
        <v>63</v>
      </c>
      <c r="I1705" s="109" t="s">
        <v>62</v>
      </c>
      <c r="J1705" s="112">
        <v>45482</v>
      </c>
    </row>
    <row r="1706" spans="1:10" ht="14.4">
      <c r="A1706" s="109" t="s">
        <v>158</v>
      </c>
      <c r="B1706" s="109" t="s">
        <v>159</v>
      </c>
      <c r="C1706" s="109" t="s">
        <v>66</v>
      </c>
      <c r="D1706" s="109" t="s">
        <v>163</v>
      </c>
      <c r="E1706" s="109" t="s">
        <v>61</v>
      </c>
      <c r="F1706" s="110">
        <v>684264</v>
      </c>
      <c r="G1706" s="111">
        <v>395900</v>
      </c>
      <c r="H1706" s="109" t="s">
        <v>62</v>
      </c>
      <c r="I1706" s="109" t="s">
        <v>62</v>
      </c>
      <c r="J1706" s="112">
        <v>45502</v>
      </c>
    </row>
    <row r="1707" spans="1:10" ht="14.4">
      <c r="A1707" s="109" t="s">
        <v>158</v>
      </c>
      <c r="B1707" s="109" t="s">
        <v>159</v>
      </c>
      <c r="C1707" s="109" t="s">
        <v>126</v>
      </c>
      <c r="D1707" s="109" t="s">
        <v>160</v>
      </c>
      <c r="E1707" s="109" t="s">
        <v>71</v>
      </c>
      <c r="F1707" s="110">
        <v>677798</v>
      </c>
      <c r="G1707" s="111">
        <v>33000</v>
      </c>
      <c r="H1707" s="109" t="s">
        <v>63</v>
      </c>
      <c r="I1707" s="109" t="s">
        <v>62</v>
      </c>
      <c r="J1707" s="112">
        <v>45313</v>
      </c>
    </row>
    <row r="1708" spans="1:10" ht="14.4">
      <c r="A1708" s="109" t="s">
        <v>158</v>
      </c>
      <c r="B1708" s="109" t="s">
        <v>159</v>
      </c>
      <c r="C1708" s="109" t="s">
        <v>66</v>
      </c>
      <c r="D1708" s="109" t="s">
        <v>163</v>
      </c>
      <c r="E1708" s="109" t="s">
        <v>61</v>
      </c>
      <c r="F1708" s="110">
        <v>685617</v>
      </c>
      <c r="G1708" s="111">
        <v>393900</v>
      </c>
      <c r="H1708" s="109" t="s">
        <v>62</v>
      </c>
      <c r="I1708" s="109" t="s">
        <v>62</v>
      </c>
      <c r="J1708" s="112">
        <v>45534</v>
      </c>
    </row>
    <row r="1709" spans="1:10" ht="14.4">
      <c r="A1709" s="109" t="s">
        <v>158</v>
      </c>
      <c r="B1709" s="109" t="s">
        <v>159</v>
      </c>
      <c r="C1709" s="109" t="s">
        <v>108</v>
      </c>
      <c r="D1709" s="109" t="s">
        <v>164</v>
      </c>
      <c r="E1709" s="109" t="s">
        <v>61</v>
      </c>
      <c r="F1709" s="110">
        <v>679121</v>
      </c>
      <c r="G1709" s="111">
        <v>402999</v>
      </c>
      <c r="H1709" s="109" t="s">
        <v>63</v>
      </c>
      <c r="I1709" s="109" t="s">
        <v>62</v>
      </c>
      <c r="J1709" s="112">
        <v>45351</v>
      </c>
    </row>
    <row r="1710" spans="1:10" ht="14.4">
      <c r="A1710" s="109" t="s">
        <v>158</v>
      </c>
      <c r="B1710" s="109" t="s">
        <v>159</v>
      </c>
      <c r="C1710" s="109" t="s">
        <v>108</v>
      </c>
      <c r="D1710" s="109" t="s">
        <v>164</v>
      </c>
      <c r="E1710" s="109" t="s">
        <v>61</v>
      </c>
      <c r="F1710" s="110">
        <v>679153</v>
      </c>
      <c r="G1710" s="111">
        <v>565000</v>
      </c>
      <c r="H1710" s="109" t="s">
        <v>63</v>
      </c>
      <c r="I1710" s="109" t="s">
        <v>62</v>
      </c>
      <c r="J1710" s="112">
        <v>45352</v>
      </c>
    </row>
    <row r="1711" spans="1:10" ht="14.4">
      <c r="A1711" s="109" t="s">
        <v>158</v>
      </c>
      <c r="B1711" s="109" t="s">
        <v>159</v>
      </c>
      <c r="C1711" s="109" t="s">
        <v>122</v>
      </c>
      <c r="D1711" s="109" t="s">
        <v>165</v>
      </c>
      <c r="E1711" s="109" t="s">
        <v>61</v>
      </c>
      <c r="F1711" s="110">
        <v>688884</v>
      </c>
      <c r="G1711" s="111">
        <v>715000</v>
      </c>
      <c r="H1711" s="109" t="s">
        <v>63</v>
      </c>
      <c r="I1711" s="109" t="s">
        <v>62</v>
      </c>
      <c r="J1711" s="112">
        <v>45623</v>
      </c>
    </row>
    <row r="1712" spans="1:10" ht="14.4">
      <c r="A1712" s="109" t="s">
        <v>158</v>
      </c>
      <c r="B1712" s="109" t="s">
        <v>159</v>
      </c>
      <c r="C1712" s="109" t="s">
        <v>66</v>
      </c>
      <c r="D1712" s="109" t="s">
        <v>163</v>
      </c>
      <c r="E1712" s="109" t="s">
        <v>61</v>
      </c>
      <c r="F1712" s="110">
        <v>679594</v>
      </c>
      <c r="G1712" s="111">
        <v>372000</v>
      </c>
      <c r="H1712" s="109" t="s">
        <v>62</v>
      </c>
      <c r="I1712" s="109" t="s">
        <v>62</v>
      </c>
      <c r="J1712" s="112">
        <v>45366</v>
      </c>
    </row>
    <row r="1713" spans="1:10" ht="14.4">
      <c r="A1713" s="109" t="s">
        <v>158</v>
      </c>
      <c r="B1713" s="109" t="s">
        <v>159</v>
      </c>
      <c r="C1713" s="109" t="s">
        <v>68</v>
      </c>
      <c r="D1713" s="109" t="s">
        <v>166</v>
      </c>
      <c r="E1713" s="109" t="s">
        <v>71</v>
      </c>
      <c r="F1713" s="110">
        <v>680393</v>
      </c>
      <c r="G1713" s="111">
        <v>550000</v>
      </c>
      <c r="H1713" s="109" t="s">
        <v>63</v>
      </c>
      <c r="I1713" s="109" t="s">
        <v>62</v>
      </c>
      <c r="J1713" s="112">
        <v>45390</v>
      </c>
    </row>
    <row r="1714" spans="1:10" ht="14.4">
      <c r="A1714" s="109" t="s">
        <v>158</v>
      </c>
      <c r="B1714" s="109" t="s">
        <v>159</v>
      </c>
      <c r="C1714" s="109" t="s">
        <v>68</v>
      </c>
      <c r="D1714" s="109" t="s">
        <v>170</v>
      </c>
      <c r="E1714" s="109" t="s">
        <v>61</v>
      </c>
      <c r="F1714" s="110">
        <v>685319</v>
      </c>
      <c r="G1714" s="111">
        <v>430000</v>
      </c>
      <c r="H1714" s="109" t="s">
        <v>63</v>
      </c>
      <c r="I1714" s="109" t="s">
        <v>62</v>
      </c>
      <c r="J1714" s="112">
        <v>45530</v>
      </c>
    </row>
    <row r="1715" spans="1:10" ht="14.4">
      <c r="A1715" s="109" t="s">
        <v>158</v>
      </c>
      <c r="B1715" s="109" t="s">
        <v>159</v>
      </c>
      <c r="C1715" s="109" t="s">
        <v>66</v>
      </c>
      <c r="D1715" s="109" t="s">
        <v>168</v>
      </c>
      <c r="E1715" s="109" t="s">
        <v>61</v>
      </c>
      <c r="F1715" s="110">
        <v>679494</v>
      </c>
      <c r="G1715" s="111">
        <v>700000</v>
      </c>
      <c r="H1715" s="109" t="s">
        <v>63</v>
      </c>
      <c r="I1715" s="109" t="s">
        <v>62</v>
      </c>
      <c r="J1715" s="112">
        <v>45364</v>
      </c>
    </row>
    <row r="1716" spans="1:10" ht="14.4">
      <c r="A1716" s="109" t="s">
        <v>158</v>
      </c>
      <c r="B1716" s="109" t="s">
        <v>159</v>
      </c>
      <c r="C1716" s="109" t="s">
        <v>108</v>
      </c>
      <c r="D1716" s="109" t="s">
        <v>164</v>
      </c>
      <c r="E1716" s="109" t="s">
        <v>61</v>
      </c>
      <c r="F1716" s="110">
        <v>679614</v>
      </c>
      <c r="G1716" s="111">
        <v>438000</v>
      </c>
      <c r="H1716" s="109" t="s">
        <v>63</v>
      </c>
      <c r="I1716" s="109" t="s">
        <v>62</v>
      </c>
      <c r="J1716" s="112">
        <v>45366</v>
      </c>
    </row>
    <row r="1717" spans="1:10" ht="14.4">
      <c r="A1717" s="109" t="s">
        <v>158</v>
      </c>
      <c r="B1717" s="109" t="s">
        <v>159</v>
      </c>
      <c r="C1717" s="109" t="s">
        <v>126</v>
      </c>
      <c r="D1717" s="109" t="s">
        <v>160</v>
      </c>
      <c r="E1717" s="109" t="s">
        <v>61</v>
      </c>
      <c r="F1717" s="110">
        <v>680495</v>
      </c>
      <c r="G1717" s="111">
        <v>370000</v>
      </c>
      <c r="H1717" s="109" t="s">
        <v>63</v>
      </c>
      <c r="I1717" s="109" t="s">
        <v>62</v>
      </c>
      <c r="J1717" s="112">
        <v>45392</v>
      </c>
    </row>
    <row r="1718" spans="1:10" ht="14.4">
      <c r="A1718" s="109" t="s">
        <v>158</v>
      </c>
      <c r="B1718" s="109" t="s">
        <v>159</v>
      </c>
      <c r="C1718" s="109" t="s">
        <v>108</v>
      </c>
      <c r="D1718" s="109" t="s">
        <v>167</v>
      </c>
      <c r="E1718" s="109" t="s">
        <v>77</v>
      </c>
      <c r="F1718" s="110">
        <v>688890</v>
      </c>
      <c r="G1718" s="111">
        <v>255000</v>
      </c>
      <c r="H1718" s="109" t="s">
        <v>63</v>
      </c>
      <c r="I1718" s="109" t="s">
        <v>62</v>
      </c>
      <c r="J1718" s="112">
        <v>45623</v>
      </c>
    </row>
    <row r="1719" spans="1:10" ht="14.4">
      <c r="A1719" s="109" t="s">
        <v>158</v>
      </c>
      <c r="B1719" s="109" t="s">
        <v>159</v>
      </c>
      <c r="C1719" s="109" t="s">
        <v>126</v>
      </c>
      <c r="D1719" s="109" t="s">
        <v>160</v>
      </c>
      <c r="E1719" s="109" t="s">
        <v>61</v>
      </c>
      <c r="F1719" s="110">
        <v>682587</v>
      </c>
      <c r="G1719" s="111">
        <v>385000</v>
      </c>
      <c r="H1719" s="109" t="s">
        <v>63</v>
      </c>
      <c r="I1719" s="109" t="s">
        <v>62</v>
      </c>
      <c r="J1719" s="112">
        <v>45450</v>
      </c>
    </row>
    <row r="1720" spans="1:10" ht="14.4">
      <c r="A1720" s="109" t="s">
        <v>158</v>
      </c>
      <c r="B1720" s="109" t="s">
        <v>159</v>
      </c>
      <c r="C1720" s="109" t="s">
        <v>66</v>
      </c>
      <c r="D1720" s="109" t="s">
        <v>163</v>
      </c>
      <c r="E1720" s="109" t="s">
        <v>61</v>
      </c>
      <c r="F1720" s="110">
        <v>680106</v>
      </c>
      <c r="G1720" s="111">
        <v>409900</v>
      </c>
      <c r="H1720" s="109" t="s">
        <v>62</v>
      </c>
      <c r="I1720" s="109" t="s">
        <v>62</v>
      </c>
      <c r="J1720" s="112">
        <v>45380</v>
      </c>
    </row>
    <row r="1721" spans="1:10" ht="14.4">
      <c r="A1721" s="109" t="s">
        <v>158</v>
      </c>
      <c r="B1721" s="109" t="s">
        <v>159</v>
      </c>
      <c r="C1721" s="109" t="s">
        <v>161</v>
      </c>
      <c r="D1721" s="109" t="s">
        <v>162</v>
      </c>
      <c r="E1721" s="109" t="s">
        <v>61</v>
      </c>
      <c r="F1721" s="110">
        <v>684891</v>
      </c>
      <c r="G1721" s="111">
        <v>75000</v>
      </c>
      <c r="H1721" s="109" t="s">
        <v>63</v>
      </c>
      <c r="I1721" s="109" t="s">
        <v>62</v>
      </c>
      <c r="J1721" s="112">
        <v>45519</v>
      </c>
    </row>
    <row r="1722" spans="1:10" ht="14.4">
      <c r="A1722" s="109" t="s">
        <v>158</v>
      </c>
      <c r="B1722" s="109" t="s">
        <v>159</v>
      </c>
      <c r="C1722" s="109" t="s">
        <v>108</v>
      </c>
      <c r="D1722" s="109" t="s">
        <v>164</v>
      </c>
      <c r="E1722" s="109" t="s">
        <v>61</v>
      </c>
      <c r="F1722" s="110">
        <v>680604</v>
      </c>
      <c r="G1722" s="111">
        <v>415000</v>
      </c>
      <c r="H1722" s="109" t="s">
        <v>63</v>
      </c>
      <c r="I1722" s="109" t="s">
        <v>62</v>
      </c>
      <c r="J1722" s="112">
        <v>45394</v>
      </c>
    </row>
    <row r="1723" spans="1:10" ht="14.4">
      <c r="A1723" s="109" t="s">
        <v>158</v>
      </c>
      <c r="B1723" s="109" t="s">
        <v>159</v>
      </c>
      <c r="C1723" s="109" t="s">
        <v>66</v>
      </c>
      <c r="D1723" s="109" t="s">
        <v>163</v>
      </c>
      <c r="E1723" s="109" t="s">
        <v>61</v>
      </c>
      <c r="F1723" s="110">
        <v>688838</v>
      </c>
      <c r="G1723" s="111">
        <v>649900</v>
      </c>
      <c r="H1723" s="109" t="s">
        <v>63</v>
      </c>
      <c r="I1723" s="109" t="s">
        <v>62</v>
      </c>
      <c r="J1723" s="112">
        <v>45623</v>
      </c>
    </row>
    <row r="1724" spans="1:10" ht="14.4">
      <c r="A1724" s="109" t="s">
        <v>158</v>
      </c>
      <c r="B1724" s="109" t="s">
        <v>159</v>
      </c>
      <c r="C1724" s="109" t="s">
        <v>68</v>
      </c>
      <c r="D1724" s="109" t="s">
        <v>174</v>
      </c>
      <c r="E1724" s="109" t="s">
        <v>61</v>
      </c>
      <c r="F1724" s="110">
        <v>688832</v>
      </c>
      <c r="G1724" s="111">
        <v>180000</v>
      </c>
      <c r="H1724" s="109" t="s">
        <v>63</v>
      </c>
      <c r="I1724" s="109" t="s">
        <v>62</v>
      </c>
      <c r="J1724" s="112">
        <v>45623</v>
      </c>
    </row>
    <row r="1725" spans="1:10" ht="14.4">
      <c r="A1725" s="109" t="s">
        <v>158</v>
      </c>
      <c r="B1725" s="109" t="s">
        <v>159</v>
      </c>
      <c r="C1725" s="109" t="s">
        <v>66</v>
      </c>
      <c r="D1725" s="109" t="s">
        <v>163</v>
      </c>
      <c r="E1725" s="109" t="s">
        <v>61</v>
      </c>
      <c r="F1725" s="110">
        <v>680585</v>
      </c>
      <c r="G1725" s="111">
        <v>399900</v>
      </c>
      <c r="H1725" s="109" t="s">
        <v>62</v>
      </c>
      <c r="I1725" s="109" t="s">
        <v>62</v>
      </c>
      <c r="J1725" s="112">
        <v>45394</v>
      </c>
    </row>
    <row r="1726" spans="1:10" ht="14.4">
      <c r="A1726" s="109" t="s">
        <v>158</v>
      </c>
      <c r="B1726" s="109" t="s">
        <v>159</v>
      </c>
      <c r="C1726" s="109" t="s">
        <v>161</v>
      </c>
      <c r="D1726" s="109" t="s">
        <v>162</v>
      </c>
      <c r="E1726" s="109" t="s">
        <v>61</v>
      </c>
      <c r="F1726" s="110">
        <v>683193</v>
      </c>
      <c r="G1726" s="111">
        <v>425000</v>
      </c>
      <c r="H1726" s="109" t="s">
        <v>63</v>
      </c>
      <c r="I1726" s="109" t="s">
        <v>62</v>
      </c>
      <c r="J1726" s="112">
        <v>45467</v>
      </c>
    </row>
    <row r="1727" spans="1:10" ht="14.4">
      <c r="A1727" s="109" t="s">
        <v>158</v>
      </c>
      <c r="B1727" s="109" t="s">
        <v>159</v>
      </c>
      <c r="C1727" s="109" t="s">
        <v>66</v>
      </c>
      <c r="D1727" s="109" t="s">
        <v>163</v>
      </c>
      <c r="E1727" s="109" t="s">
        <v>61</v>
      </c>
      <c r="F1727" s="110">
        <v>685230</v>
      </c>
      <c r="G1727" s="111">
        <v>393000</v>
      </c>
      <c r="H1727" s="109" t="s">
        <v>63</v>
      </c>
      <c r="I1727" s="109" t="s">
        <v>62</v>
      </c>
      <c r="J1727" s="112">
        <v>45527</v>
      </c>
    </row>
    <row r="1728" spans="1:10" ht="14.4">
      <c r="A1728" s="109" t="s">
        <v>158</v>
      </c>
      <c r="B1728" s="109" t="s">
        <v>159</v>
      </c>
      <c r="C1728" s="109" t="s">
        <v>66</v>
      </c>
      <c r="D1728" s="109" t="s">
        <v>163</v>
      </c>
      <c r="E1728" s="109" t="s">
        <v>61</v>
      </c>
      <c r="F1728" s="110">
        <v>679549</v>
      </c>
      <c r="G1728" s="111">
        <v>510000</v>
      </c>
      <c r="H1728" s="109" t="s">
        <v>63</v>
      </c>
      <c r="I1728" s="109" t="s">
        <v>62</v>
      </c>
      <c r="J1728" s="112">
        <v>45365</v>
      </c>
    </row>
    <row r="1729" spans="1:10" ht="14.4">
      <c r="A1729" s="109" t="s">
        <v>158</v>
      </c>
      <c r="B1729" s="109" t="s">
        <v>159</v>
      </c>
      <c r="C1729" s="109" t="s">
        <v>126</v>
      </c>
      <c r="D1729" s="109" t="s">
        <v>160</v>
      </c>
      <c r="E1729" s="109" t="s">
        <v>61</v>
      </c>
      <c r="F1729" s="110">
        <v>682544</v>
      </c>
      <c r="G1729" s="111">
        <v>449000</v>
      </c>
      <c r="H1729" s="109" t="s">
        <v>63</v>
      </c>
      <c r="I1729" s="109" t="s">
        <v>62</v>
      </c>
      <c r="J1729" s="112">
        <v>45448</v>
      </c>
    </row>
    <row r="1730" spans="1:10" ht="14.4">
      <c r="A1730" s="109" t="s">
        <v>158</v>
      </c>
      <c r="B1730" s="109" t="s">
        <v>159</v>
      </c>
      <c r="C1730" s="109" t="s">
        <v>122</v>
      </c>
      <c r="D1730" s="109" t="s">
        <v>165</v>
      </c>
      <c r="E1730" s="109" t="s">
        <v>61</v>
      </c>
      <c r="F1730" s="110">
        <v>680427</v>
      </c>
      <c r="G1730" s="111">
        <v>399000</v>
      </c>
      <c r="H1730" s="109" t="s">
        <v>63</v>
      </c>
      <c r="I1730" s="109" t="s">
        <v>62</v>
      </c>
      <c r="J1730" s="112">
        <v>45391</v>
      </c>
    </row>
    <row r="1731" spans="1:10" ht="14.4">
      <c r="A1731" s="109" t="s">
        <v>158</v>
      </c>
      <c r="B1731" s="109" t="s">
        <v>159</v>
      </c>
      <c r="C1731" s="109" t="s">
        <v>122</v>
      </c>
      <c r="D1731" s="109" t="s">
        <v>165</v>
      </c>
      <c r="E1731" s="109" t="s">
        <v>61</v>
      </c>
      <c r="F1731" s="110">
        <v>682576</v>
      </c>
      <c r="G1731" s="111">
        <v>415000</v>
      </c>
      <c r="H1731" s="109" t="s">
        <v>63</v>
      </c>
      <c r="I1731" s="109" t="s">
        <v>62</v>
      </c>
      <c r="J1731" s="112">
        <v>45449</v>
      </c>
    </row>
    <row r="1732" spans="1:10" ht="14.4">
      <c r="A1732" s="109" t="s">
        <v>158</v>
      </c>
      <c r="B1732" s="109" t="s">
        <v>159</v>
      </c>
      <c r="C1732" s="109" t="s">
        <v>68</v>
      </c>
      <c r="D1732" s="109" t="s">
        <v>169</v>
      </c>
      <c r="E1732" s="109" t="s">
        <v>61</v>
      </c>
      <c r="F1732" s="110">
        <v>680418</v>
      </c>
      <c r="G1732" s="111">
        <v>190000</v>
      </c>
      <c r="H1732" s="109" t="s">
        <v>63</v>
      </c>
      <c r="I1732" s="109" t="s">
        <v>62</v>
      </c>
      <c r="J1732" s="112">
        <v>45390</v>
      </c>
    </row>
    <row r="1733" spans="1:10" ht="14.4">
      <c r="A1733" s="109" t="s">
        <v>175</v>
      </c>
      <c r="B1733" s="109" t="s">
        <v>176</v>
      </c>
      <c r="C1733" s="109" t="s">
        <v>90</v>
      </c>
      <c r="D1733" s="109" t="s">
        <v>177</v>
      </c>
      <c r="E1733" s="109" t="s">
        <v>61</v>
      </c>
      <c r="F1733" s="110">
        <v>688539</v>
      </c>
      <c r="G1733" s="111">
        <v>81500</v>
      </c>
      <c r="H1733" s="109" t="s">
        <v>63</v>
      </c>
      <c r="I1733" s="109" t="s">
        <v>62</v>
      </c>
      <c r="J1733" s="112">
        <v>45615</v>
      </c>
    </row>
    <row r="1734" spans="1:10" ht="14.4">
      <c r="A1734" s="109" t="s">
        <v>175</v>
      </c>
      <c r="B1734" s="109" t="s">
        <v>176</v>
      </c>
      <c r="C1734" s="109" t="s">
        <v>90</v>
      </c>
      <c r="D1734" s="109" t="s">
        <v>177</v>
      </c>
      <c r="E1734" s="109" t="s">
        <v>61</v>
      </c>
      <c r="F1734" s="110">
        <v>686677</v>
      </c>
      <c r="G1734" s="111">
        <v>760000</v>
      </c>
      <c r="H1734" s="109" t="s">
        <v>63</v>
      </c>
      <c r="I1734" s="109" t="s">
        <v>62</v>
      </c>
      <c r="J1734" s="112">
        <v>45562</v>
      </c>
    </row>
    <row r="1735" spans="1:10" ht="14.4">
      <c r="A1735" s="109" t="s">
        <v>175</v>
      </c>
      <c r="B1735" s="109" t="s">
        <v>176</v>
      </c>
      <c r="C1735" s="109" t="s">
        <v>90</v>
      </c>
      <c r="D1735" s="109" t="s">
        <v>177</v>
      </c>
      <c r="E1735" s="109" t="s">
        <v>61</v>
      </c>
      <c r="F1735" s="110">
        <v>686601</v>
      </c>
      <c r="G1735" s="111">
        <v>499950</v>
      </c>
      <c r="H1735" s="109" t="s">
        <v>63</v>
      </c>
      <c r="I1735" s="109" t="s">
        <v>62</v>
      </c>
      <c r="J1735" s="112">
        <v>45560</v>
      </c>
    </row>
    <row r="1736" spans="1:10" ht="14.4">
      <c r="A1736" s="109" t="s">
        <v>175</v>
      </c>
      <c r="B1736" s="109" t="s">
        <v>176</v>
      </c>
      <c r="C1736" s="109" t="s">
        <v>178</v>
      </c>
      <c r="D1736" s="109" t="s">
        <v>107</v>
      </c>
      <c r="E1736" s="109" t="s">
        <v>61</v>
      </c>
      <c r="F1736" s="110">
        <v>679248</v>
      </c>
      <c r="G1736" s="111">
        <v>344000</v>
      </c>
      <c r="H1736" s="109" t="s">
        <v>63</v>
      </c>
      <c r="I1736" s="109" t="s">
        <v>62</v>
      </c>
      <c r="J1736" s="112">
        <v>45356</v>
      </c>
    </row>
    <row r="1737" spans="1:10" ht="14.4">
      <c r="A1737" s="109" t="s">
        <v>175</v>
      </c>
      <c r="B1737" s="109" t="s">
        <v>176</v>
      </c>
      <c r="C1737" s="109" t="s">
        <v>90</v>
      </c>
      <c r="D1737" s="109" t="s">
        <v>107</v>
      </c>
      <c r="E1737" s="109" t="s">
        <v>61</v>
      </c>
      <c r="F1737" s="110">
        <v>685327</v>
      </c>
      <c r="G1737" s="111">
        <v>379000</v>
      </c>
      <c r="H1737" s="109" t="s">
        <v>63</v>
      </c>
      <c r="I1737" s="109" t="s">
        <v>62</v>
      </c>
      <c r="J1737" s="112">
        <v>45531</v>
      </c>
    </row>
    <row r="1738" spans="1:10" ht="14.4">
      <c r="A1738" s="109" t="s">
        <v>175</v>
      </c>
      <c r="B1738" s="109" t="s">
        <v>176</v>
      </c>
      <c r="C1738" s="109" t="s">
        <v>178</v>
      </c>
      <c r="D1738" s="109" t="s">
        <v>107</v>
      </c>
      <c r="E1738" s="109" t="s">
        <v>61</v>
      </c>
      <c r="F1738" s="110">
        <v>678683</v>
      </c>
      <c r="G1738" s="111">
        <v>355000</v>
      </c>
      <c r="H1738" s="109" t="s">
        <v>63</v>
      </c>
      <c r="I1738" s="109" t="s">
        <v>62</v>
      </c>
      <c r="J1738" s="112">
        <v>45342</v>
      </c>
    </row>
    <row r="1739" spans="1:10" ht="14.4">
      <c r="A1739" s="109" t="s">
        <v>175</v>
      </c>
      <c r="B1739" s="109" t="s">
        <v>176</v>
      </c>
      <c r="C1739" s="109" t="s">
        <v>90</v>
      </c>
      <c r="D1739" s="109" t="s">
        <v>177</v>
      </c>
      <c r="E1739" s="109" t="s">
        <v>61</v>
      </c>
      <c r="F1739" s="110">
        <v>685227</v>
      </c>
      <c r="G1739" s="111">
        <v>480000</v>
      </c>
      <c r="H1739" s="109" t="s">
        <v>63</v>
      </c>
      <c r="I1739" s="109" t="s">
        <v>62</v>
      </c>
      <c r="J1739" s="112">
        <v>45527</v>
      </c>
    </row>
    <row r="1740" spans="1:10" ht="14.4">
      <c r="A1740" s="109" t="s">
        <v>175</v>
      </c>
      <c r="B1740" s="109" t="s">
        <v>176</v>
      </c>
      <c r="C1740" s="109" t="s">
        <v>90</v>
      </c>
      <c r="D1740" s="109" t="s">
        <v>177</v>
      </c>
      <c r="E1740" s="109" t="s">
        <v>61</v>
      </c>
      <c r="F1740" s="110">
        <v>685314</v>
      </c>
      <c r="G1740" s="111">
        <v>489000</v>
      </c>
      <c r="H1740" s="109" t="s">
        <v>63</v>
      </c>
      <c r="I1740" s="109" t="s">
        <v>62</v>
      </c>
      <c r="J1740" s="112">
        <v>45530</v>
      </c>
    </row>
    <row r="1741" spans="1:10" ht="14.4">
      <c r="A1741" s="109" t="s">
        <v>175</v>
      </c>
      <c r="B1741" s="109" t="s">
        <v>176</v>
      </c>
      <c r="C1741" s="109" t="s">
        <v>178</v>
      </c>
      <c r="D1741" s="109" t="s">
        <v>107</v>
      </c>
      <c r="E1741" s="109" t="s">
        <v>61</v>
      </c>
      <c r="F1741" s="110">
        <v>684859</v>
      </c>
      <c r="G1741" s="111">
        <v>325000</v>
      </c>
      <c r="H1741" s="109" t="s">
        <v>63</v>
      </c>
      <c r="I1741" s="109" t="s">
        <v>62</v>
      </c>
      <c r="J1741" s="112">
        <v>45519</v>
      </c>
    </row>
    <row r="1742" spans="1:10" ht="14.4">
      <c r="A1742" s="109" t="s">
        <v>175</v>
      </c>
      <c r="B1742" s="109" t="s">
        <v>176</v>
      </c>
      <c r="C1742" s="109" t="s">
        <v>178</v>
      </c>
      <c r="D1742" s="109" t="s">
        <v>107</v>
      </c>
      <c r="E1742" s="109" t="s">
        <v>61</v>
      </c>
      <c r="F1742" s="110">
        <v>685629</v>
      </c>
      <c r="G1742" s="111">
        <v>297000</v>
      </c>
      <c r="H1742" s="109" t="s">
        <v>63</v>
      </c>
      <c r="I1742" s="109" t="s">
        <v>62</v>
      </c>
      <c r="J1742" s="112">
        <v>45534</v>
      </c>
    </row>
    <row r="1743" spans="1:10" ht="14.4">
      <c r="A1743" s="109" t="s">
        <v>175</v>
      </c>
      <c r="B1743" s="109" t="s">
        <v>176</v>
      </c>
      <c r="C1743" s="109" t="s">
        <v>178</v>
      </c>
      <c r="D1743" s="109" t="s">
        <v>107</v>
      </c>
      <c r="E1743" s="109" t="s">
        <v>61</v>
      </c>
      <c r="F1743" s="110">
        <v>683470</v>
      </c>
      <c r="G1743" s="111">
        <v>300000</v>
      </c>
      <c r="H1743" s="109" t="s">
        <v>63</v>
      </c>
      <c r="I1743" s="109" t="s">
        <v>62</v>
      </c>
      <c r="J1743" s="112">
        <v>45475</v>
      </c>
    </row>
    <row r="1744" spans="1:10" ht="14.4">
      <c r="A1744" s="109" t="s">
        <v>175</v>
      </c>
      <c r="B1744" s="109" t="s">
        <v>176</v>
      </c>
      <c r="C1744" s="109" t="s">
        <v>90</v>
      </c>
      <c r="D1744" s="109" t="s">
        <v>177</v>
      </c>
      <c r="E1744" s="109" t="s">
        <v>61</v>
      </c>
      <c r="F1744" s="110">
        <v>684102</v>
      </c>
      <c r="G1744" s="111">
        <v>162000</v>
      </c>
      <c r="H1744" s="109" t="s">
        <v>63</v>
      </c>
      <c r="I1744" s="109" t="s">
        <v>62</v>
      </c>
      <c r="J1744" s="112">
        <v>45497</v>
      </c>
    </row>
    <row r="1745" spans="1:10" ht="14.4">
      <c r="A1745" s="109" t="s">
        <v>175</v>
      </c>
      <c r="B1745" s="109" t="s">
        <v>176</v>
      </c>
      <c r="C1745" s="109" t="s">
        <v>90</v>
      </c>
      <c r="D1745" s="109" t="s">
        <v>177</v>
      </c>
      <c r="E1745" s="109" t="s">
        <v>61</v>
      </c>
      <c r="F1745" s="110">
        <v>684043</v>
      </c>
      <c r="G1745" s="111">
        <v>417000</v>
      </c>
      <c r="H1745" s="109" t="s">
        <v>63</v>
      </c>
      <c r="I1745" s="109" t="s">
        <v>62</v>
      </c>
      <c r="J1745" s="112">
        <v>45496</v>
      </c>
    </row>
    <row r="1746" spans="1:10" ht="14.4">
      <c r="A1746" s="109" t="s">
        <v>179</v>
      </c>
      <c r="B1746" s="109" t="s">
        <v>180</v>
      </c>
      <c r="C1746" s="109" t="s">
        <v>126</v>
      </c>
      <c r="D1746" s="109" t="s">
        <v>181</v>
      </c>
      <c r="E1746" s="109" t="s">
        <v>61</v>
      </c>
      <c r="F1746" s="110">
        <v>685237</v>
      </c>
      <c r="G1746" s="111">
        <v>349000</v>
      </c>
      <c r="H1746" s="109" t="s">
        <v>63</v>
      </c>
      <c r="I1746" s="109" t="s">
        <v>62</v>
      </c>
      <c r="J1746" s="112">
        <v>45527</v>
      </c>
    </row>
    <row r="1747" spans="1:10" ht="14.4">
      <c r="A1747" s="109" t="s">
        <v>179</v>
      </c>
      <c r="B1747" s="109" t="s">
        <v>180</v>
      </c>
      <c r="C1747" s="109" t="s">
        <v>126</v>
      </c>
      <c r="D1747" s="109" t="s">
        <v>181</v>
      </c>
      <c r="E1747" s="109" t="s">
        <v>61</v>
      </c>
      <c r="F1747" s="110">
        <v>682106</v>
      </c>
      <c r="G1747" s="111">
        <v>325000</v>
      </c>
      <c r="H1747" s="109" t="s">
        <v>63</v>
      </c>
      <c r="I1747" s="109" t="s">
        <v>62</v>
      </c>
      <c r="J1747" s="112">
        <v>45436</v>
      </c>
    </row>
    <row r="1748" spans="1:10" ht="14.4">
      <c r="A1748" s="109" t="s">
        <v>179</v>
      </c>
      <c r="B1748" s="109" t="s">
        <v>180</v>
      </c>
      <c r="C1748" s="109" t="s">
        <v>126</v>
      </c>
      <c r="D1748" s="109" t="s">
        <v>181</v>
      </c>
      <c r="E1748" s="109" t="s">
        <v>71</v>
      </c>
      <c r="F1748" s="110">
        <v>680350</v>
      </c>
      <c r="G1748" s="111">
        <v>17500</v>
      </c>
      <c r="H1748" s="109" t="s">
        <v>63</v>
      </c>
      <c r="I1748" s="109" t="s">
        <v>62</v>
      </c>
      <c r="J1748" s="112">
        <v>45387</v>
      </c>
    </row>
    <row r="1749" spans="1:10" ht="14.4">
      <c r="A1749" s="109" t="s">
        <v>179</v>
      </c>
      <c r="B1749" s="109" t="s">
        <v>180</v>
      </c>
      <c r="C1749" s="109" t="s">
        <v>126</v>
      </c>
      <c r="D1749" s="109" t="s">
        <v>181</v>
      </c>
      <c r="E1749" s="109" t="s">
        <v>61</v>
      </c>
      <c r="F1749" s="110">
        <v>678794</v>
      </c>
      <c r="G1749" s="111">
        <v>385000</v>
      </c>
      <c r="H1749" s="109" t="s">
        <v>63</v>
      </c>
      <c r="I1749" s="109" t="s">
        <v>62</v>
      </c>
      <c r="J1749" s="112">
        <v>45344</v>
      </c>
    </row>
    <row r="1750" spans="1:10" ht="14.4">
      <c r="A1750" s="109" t="s">
        <v>179</v>
      </c>
      <c r="B1750" s="109" t="s">
        <v>180</v>
      </c>
      <c r="C1750" s="109" t="s">
        <v>126</v>
      </c>
      <c r="D1750" s="109" t="s">
        <v>181</v>
      </c>
      <c r="E1750" s="109" t="s">
        <v>61</v>
      </c>
      <c r="F1750" s="110">
        <v>679917</v>
      </c>
      <c r="G1750" s="111">
        <v>400000</v>
      </c>
      <c r="H1750" s="109" t="s">
        <v>63</v>
      </c>
      <c r="I1750" s="109" t="s">
        <v>62</v>
      </c>
      <c r="J1750" s="112">
        <v>45373</v>
      </c>
    </row>
    <row r="1751" spans="1:10" ht="14.4">
      <c r="A1751" s="109" t="s">
        <v>179</v>
      </c>
      <c r="B1751" s="109" t="s">
        <v>180</v>
      </c>
      <c r="C1751" s="109" t="s">
        <v>126</v>
      </c>
      <c r="D1751" s="109" t="s">
        <v>181</v>
      </c>
      <c r="E1751" s="109" t="s">
        <v>61</v>
      </c>
      <c r="F1751" s="110">
        <v>682602</v>
      </c>
      <c r="G1751" s="111">
        <v>345000</v>
      </c>
      <c r="H1751" s="109" t="s">
        <v>63</v>
      </c>
      <c r="I1751" s="109" t="s">
        <v>62</v>
      </c>
      <c r="J1751" s="112">
        <v>45450</v>
      </c>
    </row>
    <row r="1752" spans="1:10" ht="14.4">
      <c r="A1752" s="109" t="s">
        <v>179</v>
      </c>
      <c r="B1752" s="109" t="s">
        <v>180</v>
      </c>
      <c r="C1752" s="109" t="s">
        <v>126</v>
      </c>
      <c r="D1752" s="109" t="s">
        <v>182</v>
      </c>
      <c r="E1752" s="109" t="s">
        <v>61</v>
      </c>
      <c r="F1752" s="110">
        <v>687165</v>
      </c>
      <c r="G1752" s="111">
        <v>375000</v>
      </c>
      <c r="H1752" s="109" t="s">
        <v>63</v>
      </c>
      <c r="I1752" s="109" t="s">
        <v>62</v>
      </c>
      <c r="J1752" s="112">
        <v>45575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32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8" t="s">
        <v>0</v>
      </c>
      <c r="B1" s="88" t="s">
        <v>35</v>
      </c>
      <c r="C1" s="88" t="s">
        <v>1</v>
      </c>
      <c r="D1" s="88" t="s">
        <v>34</v>
      </c>
      <c r="E1" s="88" t="s">
        <v>32</v>
      </c>
      <c r="F1" s="88" t="s">
        <v>36</v>
      </c>
      <c r="G1" s="88" t="s">
        <v>33</v>
      </c>
      <c r="H1" s="88" t="s">
        <v>39</v>
      </c>
      <c r="L1">
        <v>232</v>
      </c>
    </row>
    <row r="2" spans="1:12" ht="14.4">
      <c r="A2" s="113" t="s">
        <v>64</v>
      </c>
      <c r="B2" s="113" t="s">
        <v>65</v>
      </c>
      <c r="C2" s="113" t="s">
        <v>183</v>
      </c>
      <c r="D2" s="113" t="s">
        <v>184</v>
      </c>
      <c r="E2" s="114">
        <v>685136</v>
      </c>
      <c r="F2" s="115">
        <v>220596.89</v>
      </c>
      <c r="G2" s="116">
        <v>45525</v>
      </c>
      <c r="H2" s="113" t="s">
        <v>185</v>
      </c>
    </row>
    <row r="3" spans="1:12" ht="14.4">
      <c r="A3" s="113" t="s">
        <v>64</v>
      </c>
      <c r="B3" s="113" t="s">
        <v>65</v>
      </c>
      <c r="C3" s="113" t="s">
        <v>186</v>
      </c>
      <c r="D3" s="113" t="s">
        <v>187</v>
      </c>
      <c r="E3" s="114">
        <v>687484</v>
      </c>
      <c r="F3" s="115">
        <v>237590</v>
      </c>
      <c r="G3" s="116">
        <v>45586</v>
      </c>
      <c r="H3" s="113" t="s">
        <v>188</v>
      </c>
    </row>
    <row r="4" spans="1:12" ht="14.4">
      <c r="A4" s="113" t="s">
        <v>64</v>
      </c>
      <c r="B4" s="113" t="s">
        <v>65</v>
      </c>
      <c r="C4" s="113" t="s">
        <v>183</v>
      </c>
      <c r="D4" s="113" t="s">
        <v>189</v>
      </c>
      <c r="E4" s="114">
        <v>684241</v>
      </c>
      <c r="F4" s="115">
        <v>149000</v>
      </c>
      <c r="G4" s="116">
        <v>45502</v>
      </c>
      <c r="H4" s="113" t="s">
        <v>188</v>
      </c>
    </row>
    <row r="5" spans="1:12" ht="14.4">
      <c r="A5" s="113" t="s">
        <v>64</v>
      </c>
      <c r="B5" s="113" t="s">
        <v>65</v>
      </c>
      <c r="C5" s="113" t="s">
        <v>183</v>
      </c>
      <c r="D5" s="113" t="s">
        <v>190</v>
      </c>
      <c r="E5" s="114">
        <v>684085</v>
      </c>
      <c r="F5" s="115">
        <v>368000</v>
      </c>
      <c r="G5" s="116">
        <v>45496</v>
      </c>
      <c r="H5" s="113" t="s">
        <v>191</v>
      </c>
    </row>
    <row r="6" spans="1:12" ht="14.4">
      <c r="A6" s="113" t="s">
        <v>64</v>
      </c>
      <c r="B6" s="113" t="s">
        <v>65</v>
      </c>
      <c r="C6" s="113" t="s">
        <v>192</v>
      </c>
      <c r="D6" s="113" t="s">
        <v>193</v>
      </c>
      <c r="E6" s="114">
        <v>686338</v>
      </c>
      <c r="F6" s="115">
        <v>392868</v>
      </c>
      <c r="G6" s="116">
        <v>45553</v>
      </c>
      <c r="H6" s="113" t="s">
        <v>188</v>
      </c>
    </row>
    <row r="7" spans="1:12" ht="14.4">
      <c r="A7" s="113" t="s">
        <v>64</v>
      </c>
      <c r="B7" s="113" t="s">
        <v>65</v>
      </c>
      <c r="C7" s="113" t="s">
        <v>183</v>
      </c>
      <c r="D7" s="113" t="s">
        <v>194</v>
      </c>
      <c r="E7" s="114">
        <v>687188</v>
      </c>
      <c r="F7" s="115">
        <v>161600</v>
      </c>
      <c r="G7" s="116">
        <v>45576</v>
      </c>
      <c r="H7" s="113" t="s">
        <v>188</v>
      </c>
    </row>
    <row r="8" spans="1:12" ht="14.4">
      <c r="A8" s="113" t="s">
        <v>64</v>
      </c>
      <c r="B8" s="113" t="s">
        <v>65</v>
      </c>
      <c r="C8" s="113" t="s">
        <v>195</v>
      </c>
      <c r="D8" s="113" t="s">
        <v>196</v>
      </c>
      <c r="E8" s="114">
        <v>687144</v>
      </c>
      <c r="F8" s="115">
        <v>954000</v>
      </c>
      <c r="G8" s="116">
        <v>45575</v>
      </c>
      <c r="H8" s="113" t="s">
        <v>197</v>
      </c>
    </row>
    <row r="9" spans="1:12" ht="14.4">
      <c r="A9" s="113" t="s">
        <v>64</v>
      </c>
      <c r="B9" s="113" t="s">
        <v>65</v>
      </c>
      <c r="C9" s="113" t="s">
        <v>192</v>
      </c>
      <c r="D9" s="113" t="s">
        <v>198</v>
      </c>
      <c r="E9" s="114">
        <v>687552</v>
      </c>
      <c r="F9" s="115">
        <v>410869</v>
      </c>
      <c r="G9" s="116">
        <v>45587</v>
      </c>
      <c r="H9" s="113" t="s">
        <v>199</v>
      </c>
    </row>
    <row r="10" spans="1:12" ht="14.4">
      <c r="A10" s="113" t="s">
        <v>64</v>
      </c>
      <c r="B10" s="113" t="s">
        <v>65</v>
      </c>
      <c r="C10" s="113" t="s">
        <v>200</v>
      </c>
      <c r="D10" s="113" t="s">
        <v>201</v>
      </c>
      <c r="E10" s="114">
        <v>683532</v>
      </c>
      <c r="F10" s="115">
        <v>53000</v>
      </c>
      <c r="G10" s="116">
        <v>45476</v>
      </c>
      <c r="H10" s="113" t="s">
        <v>202</v>
      </c>
    </row>
    <row r="11" spans="1:12" ht="14.4">
      <c r="A11" s="113" t="s">
        <v>64</v>
      </c>
      <c r="B11" s="113" t="s">
        <v>65</v>
      </c>
      <c r="C11" s="113" t="s">
        <v>186</v>
      </c>
      <c r="D11" s="113" t="s">
        <v>203</v>
      </c>
      <c r="E11" s="114">
        <v>686334</v>
      </c>
      <c r="F11" s="115">
        <v>490675</v>
      </c>
      <c r="G11" s="116">
        <v>45553</v>
      </c>
      <c r="H11" s="113" t="s">
        <v>204</v>
      </c>
    </row>
    <row r="12" spans="1:12" ht="14.4">
      <c r="A12" s="113" t="s">
        <v>64</v>
      </c>
      <c r="B12" s="113" t="s">
        <v>65</v>
      </c>
      <c r="C12" s="113" t="s">
        <v>183</v>
      </c>
      <c r="D12" s="113" t="s">
        <v>205</v>
      </c>
      <c r="E12" s="114">
        <v>689039</v>
      </c>
      <c r="F12" s="115">
        <v>445000</v>
      </c>
      <c r="G12" s="116">
        <v>45631</v>
      </c>
      <c r="H12" s="113" t="s">
        <v>191</v>
      </c>
    </row>
    <row r="13" spans="1:12" ht="14.4">
      <c r="A13" s="113" t="s">
        <v>64</v>
      </c>
      <c r="B13" s="113" t="s">
        <v>65</v>
      </c>
      <c r="C13" s="113" t="s">
        <v>183</v>
      </c>
      <c r="D13" s="113" t="s">
        <v>206</v>
      </c>
      <c r="E13" s="114">
        <v>688032</v>
      </c>
      <c r="F13" s="115">
        <v>365000</v>
      </c>
      <c r="G13" s="116">
        <v>45601</v>
      </c>
      <c r="H13" s="113" t="s">
        <v>207</v>
      </c>
    </row>
    <row r="14" spans="1:12" ht="14.4">
      <c r="A14" s="113" t="s">
        <v>64</v>
      </c>
      <c r="B14" s="113" t="s">
        <v>65</v>
      </c>
      <c r="C14" s="113" t="s">
        <v>183</v>
      </c>
      <c r="D14" s="113" t="s">
        <v>208</v>
      </c>
      <c r="E14" s="114">
        <v>686178</v>
      </c>
      <c r="F14" s="115">
        <v>63000</v>
      </c>
      <c r="G14" s="116">
        <v>45551</v>
      </c>
      <c r="H14" s="113" t="s">
        <v>188</v>
      </c>
    </row>
    <row r="15" spans="1:12" ht="14.4">
      <c r="A15" s="113" t="s">
        <v>64</v>
      </c>
      <c r="B15" s="113" t="s">
        <v>65</v>
      </c>
      <c r="C15" s="113" t="s">
        <v>192</v>
      </c>
      <c r="D15" s="113" t="s">
        <v>209</v>
      </c>
      <c r="E15" s="114">
        <v>688808</v>
      </c>
      <c r="F15" s="115">
        <v>228530</v>
      </c>
      <c r="G15" s="116">
        <v>45622</v>
      </c>
      <c r="H15" s="113" t="s">
        <v>188</v>
      </c>
    </row>
    <row r="16" spans="1:12" ht="14.4">
      <c r="A16" s="113" t="s">
        <v>64</v>
      </c>
      <c r="B16" s="113" t="s">
        <v>65</v>
      </c>
      <c r="C16" s="113" t="s">
        <v>183</v>
      </c>
      <c r="D16" s="113" t="s">
        <v>210</v>
      </c>
      <c r="E16" s="114">
        <v>688114</v>
      </c>
      <c r="F16" s="115">
        <v>136000</v>
      </c>
      <c r="G16" s="116">
        <v>45603</v>
      </c>
      <c r="H16" s="113" t="s">
        <v>211</v>
      </c>
    </row>
    <row r="17" spans="1:8" ht="43.2">
      <c r="A17" s="113" t="s">
        <v>64</v>
      </c>
      <c r="B17" s="113" t="s">
        <v>65</v>
      </c>
      <c r="C17" s="113" t="s">
        <v>212</v>
      </c>
      <c r="D17" s="113" t="s">
        <v>213</v>
      </c>
      <c r="E17" s="114">
        <v>688290</v>
      </c>
      <c r="F17" s="115">
        <v>50000</v>
      </c>
      <c r="G17" s="116">
        <v>45608</v>
      </c>
      <c r="H17" s="113" t="s">
        <v>214</v>
      </c>
    </row>
    <row r="18" spans="1:8" ht="14.4">
      <c r="A18" s="113" t="s">
        <v>64</v>
      </c>
      <c r="B18" s="113" t="s">
        <v>65</v>
      </c>
      <c r="C18" s="113" t="s">
        <v>183</v>
      </c>
      <c r="D18" s="113" t="s">
        <v>215</v>
      </c>
      <c r="E18" s="114">
        <v>687108</v>
      </c>
      <c r="F18" s="115">
        <v>28000</v>
      </c>
      <c r="G18" s="116">
        <v>45574</v>
      </c>
      <c r="H18" s="113" t="s">
        <v>188</v>
      </c>
    </row>
    <row r="19" spans="1:8" ht="14.4">
      <c r="A19" s="113" t="s">
        <v>64</v>
      </c>
      <c r="B19" s="113" t="s">
        <v>65</v>
      </c>
      <c r="C19" s="113" t="s">
        <v>192</v>
      </c>
      <c r="D19" s="113" t="s">
        <v>216</v>
      </c>
      <c r="E19" s="114">
        <v>687729</v>
      </c>
      <c r="F19" s="115">
        <v>363959</v>
      </c>
      <c r="G19" s="116">
        <v>45593</v>
      </c>
      <c r="H19" s="113" t="s">
        <v>217</v>
      </c>
    </row>
    <row r="20" spans="1:8" ht="14.4">
      <c r="A20" s="113" t="s">
        <v>64</v>
      </c>
      <c r="B20" s="113" t="s">
        <v>65</v>
      </c>
      <c r="C20" s="113" t="s">
        <v>212</v>
      </c>
      <c r="D20" s="113" t="s">
        <v>218</v>
      </c>
      <c r="E20" s="114">
        <v>687553</v>
      </c>
      <c r="F20" s="115">
        <v>100000</v>
      </c>
      <c r="G20" s="116">
        <v>45587</v>
      </c>
      <c r="H20" s="113" t="s">
        <v>219</v>
      </c>
    </row>
    <row r="21" spans="1:8" ht="28.8">
      <c r="A21" s="113" t="s">
        <v>64</v>
      </c>
      <c r="B21" s="113" t="s">
        <v>65</v>
      </c>
      <c r="C21" s="113" t="s">
        <v>192</v>
      </c>
      <c r="D21" s="113" t="s">
        <v>220</v>
      </c>
      <c r="E21" s="114">
        <v>687859</v>
      </c>
      <c r="F21" s="115">
        <v>341106</v>
      </c>
      <c r="G21" s="116">
        <v>45596</v>
      </c>
      <c r="H21" s="113" t="s">
        <v>221</v>
      </c>
    </row>
    <row r="22" spans="1:8" ht="14.4">
      <c r="A22" s="113" t="s">
        <v>64</v>
      </c>
      <c r="B22" s="113" t="s">
        <v>65</v>
      </c>
      <c r="C22" s="113" t="s">
        <v>186</v>
      </c>
      <c r="D22" s="113" t="s">
        <v>222</v>
      </c>
      <c r="E22" s="114">
        <v>687864</v>
      </c>
      <c r="F22" s="115">
        <v>410521</v>
      </c>
      <c r="G22" s="116">
        <v>45596</v>
      </c>
      <c r="H22" s="113" t="s">
        <v>188</v>
      </c>
    </row>
    <row r="23" spans="1:8" ht="14.4">
      <c r="A23" s="113" t="s">
        <v>84</v>
      </c>
      <c r="B23" s="113" t="s">
        <v>85</v>
      </c>
      <c r="C23" s="113" t="s">
        <v>195</v>
      </c>
      <c r="D23" s="113" t="s">
        <v>223</v>
      </c>
      <c r="E23" s="114">
        <v>686647</v>
      </c>
      <c r="F23" s="115">
        <v>227441</v>
      </c>
      <c r="G23" s="116">
        <v>45561</v>
      </c>
      <c r="H23" s="113" t="s">
        <v>224</v>
      </c>
    </row>
    <row r="24" spans="1:8" ht="14.4">
      <c r="A24" s="113" t="s">
        <v>84</v>
      </c>
      <c r="B24" s="113" t="s">
        <v>85</v>
      </c>
      <c r="C24" s="113" t="s">
        <v>183</v>
      </c>
      <c r="D24" s="113" t="s">
        <v>225</v>
      </c>
      <c r="E24" s="114">
        <v>687956</v>
      </c>
      <c r="F24" s="115">
        <v>190000</v>
      </c>
      <c r="G24" s="116">
        <v>45597</v>
      </c>
      <c r="H24" s="113" t="s">
        <v>188</v>
      </c>
    </row>
    <row r="25" spans="1:8" ht="14.4">
      <c r="A25" s="113" t="s">
        <v>84</v>
      </c>
      <c r="B25" s="113" t="s">
        <v>85</v>
      </c>
      <c r="C25" s="113" t="s">
        <v>183</v>
      </c>
      <c r="D25" s="113" t="s">
        <v>226</v>
      </c>
      <c r="E25" s="114">
        <v>677568</v>
      </c>
      <c r="F25" s="115">
        <v>55000</v>
      </c>
      <c r="G25" s="116">
        <v>45303</v>
      </c>
      <c r="H25" s="113" t="s">
        <v>227</v>
      </c>
    </row>
    <row r="26" spans="1:8" ht="14.4">
      <c r="A26" s="113" t="s">
        <v>84</v>
      </c>
      <c r="B26" s="113" t="s">
        <v>85</v>
      </c>
      <c r="C26" s="113" t="s">
        <v>183</v>
      </c>
      <c r="D26" s="113" t="s">
        <v>228</v>
      </c>
      <c r="E26" s="114">
        <v>689361</v>
      </c>
      <c r="F26" s="115">
        <v>115000</v>
      </c>
      <c r="G26" s="116">
        <v>45639</v>
      </c>
      <c r="H26" s="113" t="s">
        <v>229</v>
      </c>
    </row>
    <row r="27" spans="1:8" ht="14.4">
      <c r="A27" s="113" t="s">
        <v>84</v>
      </c>
      <c r="B27" s="113" t="s">
        <v>85</v>
      </c>
      <c r="C27" s="113" t="s">
        <v>183</v>
      </c>
      <c r="D27" s="113" t="s">
        <v>230</v>
      </c>
      <c r="E27" s="114">
        <v>685333</v>
      </c>
      <c r="F27" s="115">
        <v>50000</v>
      </c>
      <c r="G27" s="116">
        <v>45531</v>
      </c>
      <c r="H27" s="113" t="s">
        <v>231</v>
      </c>
    </row>
    <row r="28" spans="1:8" ht="14.4">
      <c r="A28" s="113" t="s">
        <v>84</v>
      </c>
      <c r="B28" s="113" t="s">
        <v>85</v>
      </c>
      <c r="C28" s="113" t="s">
        <v>183</v>
      </c>
      <c r="D28" s="113" t="s">
        <v>232</v>
      </c>
      <c r="E28" s="114">
        <v>685017</v>
      </c>
      <c r="F28" s="115">
        <v>39750</v>
      </c>
      <c r="G28" s="116">
        <v>45524</v>
      </c>
      <c r="H28" s="113" t="s">
        <v>188</v>
      </c>
    </row>
    <row r="29" spans="1:8" ht="14.4">
      <c r="A29" s="113" t="s">
        <v>84</v>
      </c>
      <c r="B29" s="113" t="s">
        <v>85</v>
      </c>
      <c r="C29" s="113" t="s">
        <v>183</v>
      </c>
      <c r="D29" s="113" t="s">
        <v>233</v>
      </c>
      <c r="E29" s="114">
        <v>685419</v>
      </c>
      <c r="F29" s="115">
        <v>298853</v>
      </c>
      <c r="G29" s="116">
        <v>45531</v>
      </c>
      <c r="H29" s="113" t="s">
        <v>188</v>
      </c>
    </row>
    <row r="30" spans="1:8" ht="14.4">
      <c r="A30" s="113" t="s">
        <v>84</v>
      </c>
      <c r="B30" s="113" t="s">
        <v>85</v>
      </c>
      <c r="C30" s="113" t="s">
        <v>200</v>
      </c>
      <c r="D30" s="113" t="s">
        <v>234</v>
      </c>
      <c r="E30" s="114">
        <v>685428</v>
      </c>
      <c r="F30" s="115">
        <v>100000</v>
      </c>
      <c r="G30" s="116">
        <v>45531</v>
      </c>
      <c r="H30" s="113" t="s">
        <v>231</v>
      </c>
    </row>
    <row r="31" spans="1:8" ht="14.4">
      <c r="A31" s="113" t="s">
        <v>84</v>
      </c>
      <c r="B31" s="113" t="s">
        <v>85</v>
      </c>
      <c r="C31" s="113" t="s">
        <v>183</v>
      </c>
      <c r="D31" s="113" t="s">
        <v>235</v>
      </c>
      <c r="E31" s="114">
        <v>689685</v>
      </c>
      <c r="F31" s="115">
        <v>373846</v>
      </c>
      <c r="G31" s="116">
        <v>45646</v>
      </c>
      <c r="H31" s="113" t="s">
        <v>188</v>
      </c>
    </row>
    <row r="32" spans="1:8" ht="14.4">
      <c r="A32" s="113" t="s">
        <v>84</v>
      </c>
      <c r="B32" s="113" t="s">
        <v>85</v>
      </c>
      <c r="C32" s="113" t="s">
        <v>183</v>
      </c>
      <c r="D32" s="113" t="s">
        <v>236</v>
      </c>
      <c r="E32" s="114">
        <v>685994</v>
      </c>
      <c r="F32" s="115">
        <v>232589</v>
      </c>
      <c r="G32" s="116">
        <v>45545</v>
      </c>
      <c r="H32" s="113" t="s">
        <v>188</v>
      </c>
    </row>
    <row r="33" spans="1:8" ht="14.4">
      <c r="A33" s="113" t="s">
        <v>84</v>
      </c>
      <c r="B33" s="113" t="s">
        <v>85</v>
      </c>
      <c r="C33" s="113" t="s">
        <v>192</v>
      </c>
      <c r="D33" s="113" t="s">
        <v>237</v>
      </c>
      <c r="E33" s="114">
        <v>677440</v>
      </c>
      <c r="F33" s="115">
        <v>368294</v>
      </c>
      <c r="G33" s="116">
        <v>45296</v>
      </c>
      <c r="H33" s="113" t="s">
        <v>188</v>
      </c>
    </row>
    <row r="34" spans="1:8" ht="14.4">
      <c r="A34" s="113" t="s">
        <v>84</v>
      </c>
      <c r="B34" s="113" t="s">
        <v>85</v>
      </c>
      <c r="C34" s="113" t="s">
        <v>76</v>
      </c>
      <c r="D34" s="113" t="s">
        <v>238</v>
      </c>
      <c r="E34" s="114">
        <v>686753</v>
      </c>
      <c r="F34" s="115">
        <v>1083600</v>
      </c>
      <c r="G34" s="116">
        <v>45565</v>
      </c>
      <c r="H34" s="113" t="s">
        <v>239</v>
      </c>
    </row>
    <row r="35" spans="1:8" ht="14.4">
      <c r="A35" s="113" t="s">
        <v>84</v>
      </c>
      <c r="B35" s="113" t="s">
        <v>85</v>
      </c>
      <c r="C35" s="113" t="s">
        <v>186</v>
      </c>
      <c r="D35" s="113" t="s">
        <v>240</v>
      </c>
      <c r="E35" s="114">
        <v>688812</v>
      </c>
      <c r="F35" s="115">
        <v>196900</v>
      </c>
      <c r="G35" s="116">
        <v>45622</v>
      </c>
      <c r="H35" s="113" t="s">
        <v>241</v>
      </c>
    </row>
    <row r="36" spans="1:8" ht="14.4">
      <c r="A36" s="113" t="s">
        <v>84</v>
      </c>
      <c r="B36" s="113" t="s">
        <v>85</v>
      </c>
      <c r="C36" s="113" t="s">
        <v>76</v>
      </c>
      <c r="D36" s="113" t="s">
        <v>238</v>
      </c>
      <c r="E36" s="114">
        <v>686754</v>
      </c>
      <c r="F36" s="115">
        <v>558000</v>
      </c>
      <c r="G36" s="116">
        <v>45565</v>
      </c>
      <c r="H36" s="113" t="s">
        <v>242</v>
      </c>
    </row>
    <row r="37" spans="1:8" ht="14.4">
      <c r="A37" s="113" t="s">
        <v>84</v>
      </c>
      <c r="B37" s="113" t="s">
        <v>85</v>
      </c>
      <c r="C37" s="113" t="s">
        <v>183</v>
      </c>
      <c r="D37" s="113" t="s">
        <v>243</v>
      </c>
      <c r="E37" s="114">
        <v>682221</v>
      </c>
      <c r="F37" s="115">
        <v>160208</v>
      </c>
      <c r="G37" s="116">
        <v>45441</v>
      </c>
      <c r="H37" s="113" t="s">
        <v>188</v>
      </c>
    </row>
    <row r="38" spans="1:8" ht="14.4">
      <c r="A38" s="113" t="s">
        <v>84</v>
      </c>
      <c r="B38" s="113" t="s">
        <v>85</v>
      </c>
      <c r="C38" s="113" t="s">
        <v>195</v>
      </c>
      <c r="D38" s="113" t="s">
        <v>244</v>
      </c>
      <c r="E38" s="114">
        <v>682580</v>
      </c>
      <c r="F38" s="115">
        <v>392500</v>
      </c>
      <c r="G38" s="116">
        <v>45449</v>
      </c>
      <c r="H38" s="113" t="s">
        <v>245</v>
      </c>
    </row>
    <row r="39" spans="1:8" ht="14.4">
      <c r="A39" s="113" t="s">
        <v>84</v>
      </c>
      <c r="B39" s="113" t="s">
        <v>85</v>
      </c>
      <c r="C39" s="113" t="s">
        <v>183</v>
      </c>
      <c r="D39" s="113" t="s">
        <v>246</v>
      </c>
      <c r="E39" s="114">
        <v>684398</v>
      </c>
      <c r="F39" s="115">
        <v>220000</v>
      </c>
      <c r="G39" s="116">
        <v>45505</v>
      </c>
      <c r="H39" s="113" t="s">
        <v>227</v>
      </c>
    </row>
    <row r="40" spans="1:8" ht="14.4">
      <c r="A40" s="113" t="s">
        <v>84</v>
      </c>
      <c r="B40" s="113" t="s">
        <v>85</v>
      </c>
      <c r="C40" s="113" t="s">
        <v>186</v>
      </c>
      <c r="D40" s="113" t="s">
        <v>247</v>
      </c>
      <c r="E40" s="114">
        <v>684474</v>
      </c>
      <c r="F40" s="115">
        <v>795925</v>
      </c>
      <c r="G40" s="116">
        <v>45509</v>
      </c>
      <c r="H40" s="113" t="s">
        <v>248</v>
      </c>
    </row>
    <row r="41" spans="1:8" ht="14.4">
      <c r="A41" s="113" t="s">
        <v>84</v>
      </c>
      <c r="B41" s="113" t="s">
        <v>85</v>
      </c>
      <c r="C41" s="113" t="s">
        <v>76</v>
      </c>
      <c r="D41" s="113" t="s">
        <v>249</v>
      </c>
      <c r="E41" s="114">
        <v>683097</v>
      </c>
      <c r="F41" s="115">
        <v>950000</v>
      </c>
      <c r="G41" s="116">
        <v>45463</v>
      </c>
      <c r="H41" s="113" t="s">
        <v>250</v>
      </c>
    </row>
    <row r="42" spans="1:8" ht="14.4">
      <c r="A42" s="113" t="s">
        <v>84</v>
      </c>
      <c r="B42" s="113" t="s">
        <v>85</v>
      </c>
      <c r="C42" s="113" t="s">
        <v>183</v>
      </c>
      <c r="D42" s="113" t="s">
        <v>251</v>
      </c>
      <c r="E42" s="114">
        <v>677790</v>
      </c>
      <c r="F42" s="115">
        <v>20000</v>
      </c>
      <c r="G42" s="116">
        <v>45313</v>
      </c>
      <c r="H42" s="113" t="s">
        <v>188</v>
      </c>
    </row>
    <row r="43" spans="1:8" ht="14.4">
      <c r="A43" s="113" t="s">
        <v>84</v>
      </c>
      <c r="B43" s="113" t="s">
        <v>85</v>
      </c>
      <c r="C43" s="113" t="s">
        <v>183</v>
      </c>
      <c r="D43" s="113" t="s">
        <v>252</v>
      </c>
      <c r="E43" s="114">
        <v>679278</v>
      </c>
      <c r="F43" s="115">
        <v>48264.5</v>
      </c>
      <c r="G43" s="116">
        <v>45357</v>
      </c>
      <c r="H43" s="113" t="s">
        <v>253</v>
      </c>
    </row>
    <row r="44" spans="1:8" ht="14.4">
      <c r="A44" s="113" t="s">
        <v>84</v>
      </c>
      <c r="B44" s="113" t="s">
        <v>85</v>
      </c>
      <c r="C44" s="113" t="s">
        <v>183</v>
      </c>
      <c r="D44" s="113" t="s">
        <v>254</v>
      </c>
      <c r="E44" s="114">
        <v>686009</v>
      </c>
      <c r="F44" s="115">
        <v>350000</v>
      </c>
      <c r="G44" s="116">
        <v>45545</v>
      </c>
      <c r="H44" s="113" t="s">
        <v>255</v>
      </c>
    </row>
    <row r="45" spans="1:8" ht="14.4">
      <c r="A45" s="113" t="s">
        <v>84</v>
      </c>
      <c r="B45" s="113" t="s">
        <v>85</v>
      </c>
      <c r="C45" s="113" t="s">
        <v>183</v>
      </c>
      <c r="D45" s="113" t="s">
        <v>256</v>
      </c>
      <c r="E45" s="114">
        <v>679123</v>
      </c>
      <c r="F45" s="115">
        <v>360000</v>
      </c>
      <c r="G45" s="116">
        <v>45351</v>
      </c>
      <c r="H45" s="113" t="s">
        <v>217</v>
      </c>
    </row>
    <row r="46" spans="1:8" ht="14.4">
      <c r="A46" s="113" t="s">
        <v>84</v>
      </c>
      <c r="B46" s="113" t="s">
        <v>85</v>
      </c>
      <c r="C46" s="113" t="s">
        <v>183</v>
      </c>
      <c r="D46" s="113" t="s">
        <v>257</v>
      </c>
      <c r="E46" s="114">
        <v>679113</v>
      </c>
      <c r="F46" s="115">
        <v>45000</v>
      </c>
      <c r="G46" s="116">
        <v>45351</v>
      </c>
      <c r="H46" s="113" t="s">
        <v>188</v>
      </c>
    </row>
    <row r="47" spans="1:8" ht="28.8">
      <c r="A47" s="113" t="s">
        <v>84</v>
      </c>
      <c r="B47" s="113" t="s">
        <v>85</v>
      </c>
      <c r="C47" s="113" t="s">
        <v>183</v>
      </c>
      <c r="D47" s="113" t="s">
        <v>258</v>
      </c>
      <c r="E47" s="114">
        <v>679984</v>
      </c>
      <c r="F47" s="115">
        <v>250000</v>
      </c>
      <c r="G47" s="116">
        <v>45377</v>
      </c>
      <c r="H47" s="113" t="s">
        <v>259</v>
      </c>
    </row>
    <row r="48" spans="1:8" ht="14.4">
      <c r="A48" s="113" t="s">
        <v>84</v>
      </c>
      <c r="B48" s="113" t="s">
        <v>85</v>
      </c>
      <c r="C48" s="113" t="s">
        <v>183</v>
      </c>
      <c r="D48" s="113" t="s">
        <v>260</v>
      </c>
      <c r="E48" s="114">
        <v>680647</v>
      </c>
      <c r="F48" s="115">
        <v>32969</v>
      </c>
      <c r="G48" s="116">
        <v>45397</v>
      </c>
      <c r="H48" s="113" t="s">
        <v>188</v>
      </c>
    </row>
    <row r="49" spans="1:8" ht="14.4">
      <c r="A49" s="113" t="s">
        <v>84</v>
      </c>
      <c r="B49" s="113" t="s">
        <v>85</v>
      </c>
      <c r="C49" s="113" t="s">
        <v>200</v>
      </c>
      <c r="D49" s="113" t="s">
        <v>261</v>
      </c>
      <c r="E49" s="114">
        <v>684916</v>
      </c>
      <c r="F49" s="115">
        <v>25000</v>
      </c>
      <c r="G49" s="116">
        <v>45520</v>
      </c>
      <c r="H49" s="113" t="s">
        <v>231</v>
      </c>
    </row>
    <row r="50" spans="1:8" ht="14.4">
      <c r="A50" s="113" t="s">
        <v>84</v>
      </c>
      <c r="B50" s="113" t="s">
        <v>85</v>
      </c>
      <c r="C50" s="113" t="s">
        <v>183</v>
      </c>
      <c r="D50" s="113" t="s">
        <v>262</v>
      </c>
      <c r="E50" s="114">
        <v>677816</v>
      </c>
      <c r="F50" s="115">
        <v>55000</v>
      </c>
      <c r="G50" s="116">
        <v>45314</v>
      </c>
      <c r="H50" s="113" t="s">
        <v>231</v>
      </c>
    </row>
    <row r="51" spans="1:8" ht="14.4">
      <c r="A51" s="113" t="s">
        <v>84</v>
      </c>
      <c r="B51" s="113" t="s">
        <v>85</v>
      </c>
      <c r="C51" s="113" t="s">
        <v>183</v>
      </c>
      <c r="D51" s="113" t="s">
        <v>263</v>
      </c>
      <c r="E51" s="114">
        <v>680135</v>
      </c>
      <c r="F51" s="115">
        <v>390000</v>
      </c>
      <c r="G51" s="116">
        <v>45380</v>
      </c>
      <c r="H51" s="113" t="s">
        <v>264</v>
      </c>
    </row>
    <row r="52" spans="1:8" ht="28.8">
      <c r="A52" s="113" t="s">
        <v>84</v>
      </c>
      <c r="B52" s="113" t="s">
        <v>85</v>
      </c>
      <c r="C52" s="113" t="s">
        <v>186</v>
      </c>
      <c r="D52" s="113" t="s">
        <v>265</v>
      </c>
      <c r="E52" s="114">
        <v>687726</v>
      </c>
      <c r="F52" s="115">
        <v>385000</v>
      </c>
      <c r="G52" s="116">
        <v>45593</v>
      </c>
      <c r="H52" s="113" t="s">
        <v>266</v>
      </c>
    </row>
    <row r="53" spans="1:8" ht="14.4">
      <c r="A53" s="113" t="s">
        <v>84</v>
      </c>
      <c r="B53" s="113" t="s">
        <v>85</v>
      </c>
      <c r="C53" s="113" t="s">
        <v>195</v>
      </c>
      <c r="D53" s="113" t="s">
        <v>267</v>
      </c>
      <c r="E53" s="114">
        <v>684076</v>
      </c>
      <c r="F53" s="115">
        <v>422400</v>
      </c>
      <c r="G53" s="116">
        <v>45496</v>
      </c>
      <c r="H53" s="113" t="s">
        <v>197</v>
      </c>
    </row>
    <row r="54" spans="1:8" ht="14.4">
      <c r="A54" s="113" t="s">
        <v>84</v>
      </c>
      <c r="B54" s="113" t="s">
        <v>85</v>
      </c>
      <c r="C54" s="113" t="s">
        <v>183</v>
      </c>
      <c r="D54" s="113" t="s">
        <v>268</v>
      </c>
      <c r="E54" s="114">
        <v>687718</v>
      </c>
      <c r="F54" s="115">
        <v>410000</v>
      </c>
      <c r="G54" s="116">
        <v>45593</v>
      </c>
      <c r="H54" s="113" t="s">
        <v>217</v>
      </c>
    </row>
    <row r="55" spans="1:8" ht="28.8">
      <c r="A55" s="113" t="s">
        <v>84</v>
      </c>
      <c r="B55" s="113" t="s">
        <v>85</v>
      </c>
      <c r="C55" s="113" t="s">
        <v>183</v>
      </c>
      <c r="D55" s="113" t="s">
        <v>269</v>
      </c>
      <c r="E55" s="114">
        <v>687513</v>
      </c>
      <c r="F55" s="115">
        <v>275000</v>
      </c>
      <c r="G55" s="116">
        <v>45586</v>
      </c>
      <c r="H55" s="113" t="s">
        <v>270</v>
      </c>
    </row>
    <row r="56" spans="1:8" ht="14.4">
      <c r="A56" s="113" t="s">
        <v>84</v>
      </c>
      <c r="B56" s="113" t="s">
        <v>85</v>
      </c>
      <c r="C56" s="113" t="s">
        <v>183</v>
      </c>
      <c r="D56" s="113" t="s">
        <v>271</v>
      </c>
      <c r="E56" s="114">
        <v>687002</v>
      </c>
      <c r="F56" s="115">
        <v>253300</v>
      </c>
      <c r="G56" s="116">
        <v>45572</v>
      </c>
      <c r="H56" s="113" t="s">
        <v>188</v>
      </c>
    </row>
    <row r="57" spans="1:8" ht="14.4">
      <c r="A57" s="113" t="s">
        <v>84</v>
      </c>
      <c r="B57" s="113" t="s">
        <v>85</v>
      </c>
      <c r="C57" s="113" t="s">
        <v>183</v>
      </c>
      <c r="D57" s="113" t="s">
        <v>272</v>
      </c>
      <c r="E57" s="114">
        <v>687807</v>
      </c>
      <c r="F57" s="115">
        <v>122000</v>
      </c>
      <c r="G57" s="116">
        <v>45595</v>
      </c>
      <c r="H57" s="113" t="s">
        <v>231</v>
      </c>
    </row>
    <row r="58" spans="1:8" ht="14.4">
      <c r="A58" s="113" t="s">
        <v>84</v>
      </c>
      <c r="B58" s="113" t="s">
        <v>85</v>
      </c>
      <c r="C58" s="113" t="s">
        <v>183</v>
      </c>
      <c r="D58" s="113" t="s">
        <v>273</v>
      </c>
      <c r="E58" s="114">
        <v>687219</v>
      </c>
      <c r="F58" s="115">
        <v>234000</v>
      </c>
      <c r="G58" s="116">
        <v>45576</v>
      </c>
      <c r="H58" s="113" t="s">
        <v>274</v>
      </c>
    </row>
    <row r="59" spans="1:8" ht="14.4">
      <c r="A59" s="113" t="s">
        <v>100</v>
      </c>
      <c r="B59" s="113" t="s">
        <v>101</v>
      </c>
      <c r="C59" s="113" t="s">
        <v>186</v>
      </c>
      <c r="D59" s="113" t="s">
        <v>275</v>
      </c>
      <c r="E59" s="114">
        <v>687827</v>
      </c>
      <c r="F59" s="115">
        <v>392000</v>
      </c>
      <c r="G59" s="116">
        <v>45595</v>
      </c>
      <c r="H59" s="113" t="s">
        <v>276</v>
      </c>
    </row>
    <row r="60" spans="1:8" ht="14.4">
      <c r="A60" s="113" t="s">
        <v>100</v>
      </c>
      <c r="B60" s="113" t="s">
        <v>101</v>
      </c>
      <c r="C60" s="113" t="s">
        <v>183</v>
      </c>
      <c r="D60" s="113" t="s">
        <v>277</v>
      </c>
      <c r="E60" s="114">
        <v>680524</v>
      </c>
      <c r="F60" s="115">
        <v>190200</v>
      </c>
      <c r="G60" s="116">
        <v>45393</v>
      </c>
      <c r="H60" s="113" t="s">
        <v>278</v>
      </c>
    </row>
    <row r="61" spans="1:8" ht="14.4">
      <c r="A61" s="113" t="s">
        <v>100</v>
      </c>
      <c r="B61" s="113" t="s">
        <v>101</v>
      </c>
      <c r="C61" s="113" t="s">
        <v>186</v>
      </c>
      <c r="D61" s="113" t="s">
        <v>279</v>
      </c>
      <c r="E61" s="114">
        <v>683732</v>
      </c>
      <c r="F61" s="115">
        <v>450000</v>
      </c>
      <c r="G61" s="116">
        <v>45485</v>
      </c>
      <c r="H61" s="113" t="s">
        <v>204</v>
      </c>
    </row>
    <row r="62" spans="1:8" ht="14.4">
      <c r="A62" s="113" t="s">
        <v>100</v>
      </c>
      <c r="B62" s="113" t="s">
        <v>101</v>
      </c>
      <c r="C62" s="113" t="s">
        <v>183</v>
      </c>
      <c r="D62" s="113" t="s">
        <v>280</v>
      </c>
      <c r="E62" s="114">
        <v>677985</v>
      </c>
      <c r="F62" s="115">
        <v>448920</v>
      </c>
      <c r="G62" s="116">
        <v>45316</v>
      </c>
      <c r="H62" s="113" t="s">
        <v>281</v>
      </c>
    </row>
    <row r="63" spans="1:8" ht="14.4">
      <c r="A63" s="113" t="s">
        <v>100</v>
      </c>
      <c r="B63" s="113" t="s">
        <v>101</v>
      </c>
      <c r="C63" s="113" t="s">
        <v>183</v>
      </c>
      <c r="D63" s="113" t="s">
        <v>282</v>
      </c>
      <c r="E63" s="114">
        <v>677983</v>
      </c>
      <c r="F63" s="115">
        <v>360000</v>
      </c>
      <c r="G63" s="116">
        <v>45316</v>
      </c>
      <c r="H63" s="113" t="s">
        <v>281</v>
      </c>
    </row>
    <row r="64" spans="1:8" ht="14.4">
      <c r="A64" s="113" t="s">
        <v>100</v>
      </c>
      <c r="B64" s="113" t="s">
        <v>101</v>
      </c>
      <c r="C64" s="113" t="s">
        <v>195</v>
      </c>
      <c r="D64" s="113" t="s">
        <v>283</v>
      </c>
      <c r="E64" s="114">
        <v>684246</v>
      </c>
      <c r="F64" s="115">
        <v>665000</v>
      </c>
      <c r="G64" s="116">
        <v>45502</v>
      </c>
      <c r="H64" s="113" t="s">
        <v>284</v>
      </c>
    </row>
    <row r="65" spans="1:8" ht="14.4">
      <c r="A65" s="113" t="s">
        <v>100</v>
      </c>
      <c r="B65" s="113" t="s">
        <v>101</v>
      </c>
      <c r="C65" s="113" t="s">
        <v>285</v>
      </c>
      <c r="D65" s="113" t="s">
        <v>286</v>
      </c>
      <c r="E65" s="114">
        <v>683492</v>
      </c>
      <c r="F65" s="115">
        <v>0</v>
      </c>
      <c r="G65" s="116">
        <v>45475</v>
      </c>
      <c r="H65" s="113" t="s">
        <v>287</v>
      </c>
    </row>
    <row r="66" spans="1:8" ht="14.4">
      <c r="A66" s="113" t="s">
        <v>100</v>
      </c>
      <c r="B66" s="113" t="s">
        <v>101</v>
      </c>
      <c r="C66" s="113" t="s">
        <v>183</v>
      </c>
      <c r="D66" s="113" t="s">
        <v>288</v>
      </c>
      <c r="E66" s="114">
        <v>678548</v>
      </c>
      <c r="F66" s="115">
        <v>266215</v>
      </c>
      <c r="G66" s="116">
        <v>45336</v>
      </c>
      <c r="H66" s="113" t="s">
        <v>188</v>
      </c>
    </row>
    <row r="67" spans="1:8" ht="14.4">
      <c r="A67" s="113" t="s">
        <v>100</v>
      </c>
      <c r="B67" s="113" t="s">
        <v>101</v>
      </c>
      <c r="C67" s="113" t="s">
        <v>195</v>
      </c>
      <c r="D67" s="113" t="s">
        <v>289</v>
      </c>
      <c r="E67" s="114">
        <v>684901</v>
      </c>
      <c r="F67" s="115">
        <v>5488285</v>
      </c>
      <c r="G67" s="116">
        <v>45519</v>
      </c>
      <c r="H67" s="113" t="s">
        <v>290</v>
      </c>
    </row>
    <row r="68" spans="1:8" ht="14.4">
      <c r="A68" s="113" t="s">
        <v>100</v>
      </c>
      <c r="B68" s="113" t="s">
        <v>101</v>
      </c>
      <c r="C68" s="113" t="s">
        <v>183</v>
      </c>
      <c r="D68" s="113" t="s">
        <v>291</v>
      </c>
      <c r="E68" s="114">
        <v>677979</v>
      </c>
      <c r="F68" s="115">
        <v>476702</v>
      </c>
      <c r="G68" s="116">
        <v>45316</v>
      </c>
      <c r="H68" s="113" t="s">
        <v>281</v>
      </c>
    </row>
    <row r="69" spans="1:8" ht="14.4">
      <c r="A69" s="113" t="s">
        <v>100</v>
      </c>
      <c r="B69" s="113" t="s">
        <v>101</v>
      </c>
      <c r="C69" s="113" t="s">
        <v>183</v>
      </c>
      <c r="D69" s="113" t="s">
        <v>292</v>
      </c>
      <c r="E69" s="114">
        <v>684962</v>
      </c>
      <c r="F69" s="115">
        <v>296000</v>
      </c>
      <c r="G69" s="116">
        <v>45523</v>
      </c>
      <c r="H69" s="113" t="s">
        <v>293</v>
      </c>
    </row>
    <row r="70" spans="1:8" ht="14.4">
      <c r="A70" s="113" t="s">
        <v>100</v>
      </c>
      <c r="B70" s="113" t="s">
        <v>101</v>
      </c>
      <c r="C70" s="113" t="s">
        <v>200</v>
      </c>
      <c r="D70" s="113" t="s">
        <v>294</v>
      </c>
      <c r="E70" s="114">
        <v>679044</v>
      </c>
      <c r="F70" s="115">
        <v>18000</v>
      </c>
      <c r="G70" s="116">
        <v>45350</v>
      </c>
      <c r="H70" s="113" t="s">
        <v>197</v>
      </c>
    </row>
    <row r="71" spans="1:8" ht="14.4">
      <c r="A71" s="113" t="s">
        <v>100</v>
      </c>
      <c r="B71" s="113" t="s">
        <v>101</v>
      </c>
      <c r="C71" s="113" t="s">
        <v>183</v>
      </c>
      <c r="D71" s="113" t="s">
        <v>295</v>
      </c>
      <c r="E71" s="114">
        <v>683424</v>
      </c>
      <c r="F71" s="115">
        <v>500000</v>
      </c>
      <c r="G71" s="116">
        <v>45474</v>
      </c>
      <c r="H71" s="113" t="s">
        <v>296</v>
      </c>
    </row>
    <row r="72" spans="1:8" ht="14.4">
      <c r="A72" s="113" t="s">
        <v>100</v>
      </c>
      <c r="B72" s="113" t="s">
        <v>101</v>
      </c>
      <c r="C72" s="113" t="s">
        <v>183</v>
      </c>
      <c r="D72" s="113" t="s">
        <v>297</v>
      </c>
      <c r="E72" s="114">
        <v>681392</v>
      </c>
      <c r="F72" s="115">
        <v>260000</v>
      </c>
      <c r="G72" s="116">
        <v>45419</v>
      </c>
      <c r="H72" s="113" t="s">
        <v>298</v>
      </c>
    </row>
    <row r="73" spans="1:8" ht="14.4">
      <c r="A73" s="113" t="s">
        <v>100</v>
      </c>
      <c r="B73" s="113" t="s">
        <v>101</v>
      </c>
      <c r="C73" s="113" t="s">
        <v>183</v>
      </c>
      <c r="D73" s="113" t="s">
        <v>299</v>
      </c>
      <c r="E73" s="114">
        <v>681145</v>
      </c>
      <c r="F73" s="115">
        <v>174900</v>
      </c>
      <c r="G73" s="116">
        <v>45411</v>
      </c>
      <c r="H73" s="113" t="s">
        <v>188</v>
      </c>
    </row>
    <row r="74" spans="1:8" ht="14.4">
      <c r="A74" s="113" t="s">
        <v>100</v>
      </c>
      <c r="B74" s="113" t="s">
        <v>101</v>
      </c>
      <c r="C74" s="113" t="s">
        <v>183</v>
      </c>
      <c r="D74" s="113" t="s">
        <v>300</v>
      </c>
      <c r="E74" s="114">
        <v>679071</v>
      </c>
      <c r="F74" s="115">
        <v>410400</v>
      </c>
      <c r="G74" s="116">
        <v>45350</v>
      </c>
      <c r="H74" s="113" t="s">
        <v>284</v>
      </c>
    </row>
    <row r="75" spans="1:8" ht="14.4">
      <c r="A75" s="113" t="s">
        <v>100</v>
      </c>
      <c r="B75" s="113" t="s">
        <v>101</v>
      </c>
      <c r="C75" s="113" t="s">
        <v>195</v>
      </c>
      <c r="D75" s="113" t="s">
        <v>301</v>
      </c>
      <c r="E75" s="114">
        <v>680065</v>
      </c>
      <c r="F75" s="115">
        <v>892500</v>
      </c>
      <c r="G75" s="116">
        <v>45379</v>
      </c>
      <c r="H75" s="113" t="s">
        <v>197</v>
      </c>
    </row>
    <row r="76" spans="1:8" ht="14.4">
      <c r="A76" s="113" t="s">
        <v>100</v>
      </c>
      <c r="B76" s="113" t="s">
        <v>101</v>
      </c>
      <c r="C76" s="113" t="s">
        <v>183</v>
      </c>
      <c r="D76" s="113" t="s">
        <v>302</v>
      </c>
      <c r="E76" s="114">
        <v>687592</v>
      </c>
      <c r="F76" s="115">
        <v>346000</v>
      </c>
      <c r="G76" s="116">
        <v>45588</v>
      </c>
      <c r="H76" s="113" t="s">
        <v>284</v>
      </c>
    </row>
    <row r="77" spans="1:8" ht="14.4">
      <c r="A77" s="113" t="s">
        <v>100</v>
      </c>
      <c r="B77" s="113" t="s">
        <v>101</v>
      </c>
      <c r="C77" s="113" t="s">
        <v>195</v>
      </c>
      <c r="D77" s="113" t="s">
        <v>301</v>
      </c>
      <c r="E77" s="114">
        <v>680063</v>
      </c>
      <c r="F77" s="115">
        <v>2332500</v>
      </c>
      <c r="G77" s="116">
        <v>45379</v>
      </c>
      <c r="H77" s="113" t="s">
        <v>197</v>
      </c>
    </row>
    <row r="78" spans="1:8" ht="14.4">
      <c r="A78" s="113" t="s">
        <v>100</v>
      </c>
      <c r="B78" s="113" t="s">
        <v>101</v>
      </c>
      <c r="C78" s="113" t="s">
        <v>200</v>
      </c>
      <c r="D78" s="113" t="s">
        <v>303</v>
      </c>
      <c r="E78" s="114">
        <v>678380</v>
      </c>
      <c r="F78" s="115">
        <v>50000</v>
      </c>
      <c r="G78" s="116">
        <v>45329</v>
      </c>
      <c r="H78" s="113" t="s">
        <v>304</v>
      </c>
    </row>
    <row r="79" spans="1:8" ht="14.4">
      <c r="A79" s="113" t="s">
        <v>100</v>
      </c>
      <c r="B79" s="113" t="s">
        <v>101</v>
      </c>
      <c r="C79" s="113" t="s">
        <v>192</v>
      </c>
      <c r="D79" s="113" t="s">
        <v>305</v>
      </c>
      <c r="E79" s="114">
        <v>681557</v>
      </c>
      <c r="F79" s="115">
        <v>378510</v>
      </c>
      <c r="G79" s="116">
        <v>45422</v>
      </c>
      <c r="H79" s="113" t="s">
        <v>306</v>
      </c>
    </row>
    <row r="80" spans="1:8" ht="14.4">
      <c r="A80" s="113" t="s">
        <v>100</v>
      </c>
      <c r="B80" s="113" t="s">
        <v>101</v>
      </c>
      <c r="C80" s="113" t="s">
        <v>186</v>
      </c>
      <c r="D80" s="113" t="s">
        <v>307</v>
      </c>
      <c r="E80" s="114">
        <v>689815</v>
      </c>
      <c r="F80" s="115">
        <v>261000</v>
      </c>
      <c r="G80" s="116">
        <v>45652</v>
      </c>
      <c r="H80" s="113" t="s">
        <v>308</v>
      </c>
    </row>
    <row r="81" spans="1:8" ht="14.4">
      <c r="A81" s="113" t="s">
        <v>100</v>
      </c>
      <c r="B81" s="113" t="s">
        <v>101</v>
      </c>
      <c r="C81" s="113" t="s">
        <v>183</v>
      </c>
      <c r="D81" s="113" t="s">
        <v>309</v>
      </c>
      <c r="E81" s="114">
        <v>683350</v>
      </c>
      <c r="F81" s="115">
        <v>552000</v>
      </c>
      <c r="G81" s="116">
        <v>45471</v>
      </c>
      <c r="H81" s="113" t="s">
        <v>284</v>
      </c>
    </row>
    <row r="82" spans="1:8" ht="14.4">
      <c r="A82" s="113" t="s">
        <v>100</v>
      </c>
      <c r="B82" s="113" t="s">
        <v>101</v>
      </c>
      <c r="C82" s="113" t="s">
        <v>183</v>
      </c>
      <c r="D82" s="113" t="s">
        <v>310</v>
      </c>
      <c r="E82" s="114">
        <v>678607</v>
      </c>
      <c r="F82" s="115">
        <v>187000</v>
      </c>
      <c r="G82" s="116">
        <v>45338</v>
      </c>
      <c r="H82" s="113" t="s">
        <v>311</v>
      </c>
    </row>
    <row r="83" spans="1:8" ht="14.4">
      <c r="A83" s="113" t="s">
        <v>100</v>
      </c>
      <c r="B83" s="113" t="s">
        <v>101</v>
      </c>
      <c r="C83" s="113" t="s">
        <v>200</v>
      </c>
      <c r="D83" s="113" t="s">
        <v>312</v>
      </c>
      <c r="E83" s="114">
        <v>683959</v>
      </c>
      <c r="F83" s="115">
        <v>78000</v>
      </c>
      <c r="G83" s="116">
        <v>45492</v>
      </c>
      <c r="H83" s="113" t="s">
        <v>197</v>
      </c>
    </row>
    <row r="84" spans="1:8" ht="57.6">
      <c r="A84" s="113" t="s">
        <v>100</v>
      </c>
      <c r="B84" s="113" t="s">
        <v>101</v>
      </c>
      <c r="C84" s="113" t="s">
        <v>212</v>
      </c>
      <c r="D84" s="113" t="s">
        <v>313</v>
      </c>
      <c r="E84" s="114">
        <v>678553</v>
      </c>
      <c r="F84" s="115">
        <v>45000</v>
      </c>
      <c r="G84" s="116">
        <v>45336</v>
      </c>
      <c r="H84" s="113" t="s">
        <v>314</v>
      </c>
    </row>
    <row r="85" spans="1:8" ht="14.4">
      <c r="A85" s="113" t="s">
        <v>100</v>
      </c>
      <c r="B85" s="113" t="s">
        <v>101</v>
      </c>
      <c r="C85" s="113" t="s">
        <v>183</v>
      </c>
      <c r="D85" s="113" t="s">
        <v>315</v>
      </c>
      <c r="E85" s="114">
        <v>683264</v>
      </c>
      <c r="F85" s="115">
        <v>50000</v>
      </c>
      <c r="G85" s="116">
        <v>45469</v>
      </c>
      <c r="H85" s="113" t="s">
        <v>298</v>
      </c>
    </row>
    <row r="86" spans="1:8" ht="14.4">
      <c r="A86" s="113" t="s">
        <v>100</v>
      </c>
      <c r="B86" s="113" t="s">
        <v>101</v>
      </c>
      <c r="C86" s="113" t="s">
        <v>195</v>
      </c>
      <c r="D86" s="113" t="s">
        <v>316</v>
      </c>
      <c r="E86" s="114">
        <v>684491</v>
      </c>
      <c r="F86" s="115">
        <v>234800</v>
      </c>
      <c r="G86" s="116">
        <v>45509</v>
      </c>
      <c r="H86" s="113" t="s">
        <v>317</v>
      </c>
    </row>
    <row r="87" spans="1:8" ht="14.4">
      <c r="A87" s="113" t="s">
        <v>100</v>
      </c>
      <c r="B87" s="113" t="s">
        <v>101</v>
      </c>
      <c r="C87" s="113" t="s">
        <v>183</v>
      </c>
      <c r="D87" s="113" t="s">
        <v>318</v>
      </c>
      <c r="E87" s="114">
        <v>687514</v>
      </c>
      <c r="F87" s="115">
        <v>120000</v>
      </c>
      <c r="G87" s="116">
        <v>45586</v>
      </c>
      <c r="H87" s="113" t="s">
        <v>317</v>
      </c>
    </row>
    <row r="88" spans="1:8" ht="14.4">
      <c r="A88" s="113" t="s">
        <v>100</v>
      </c>
      <c r="B88" s="113" t="s">
        <v>101</v>
      </c>
      <c r="C88" s="113" t="s">
        <v>192</v>
      </c>
      <c r="D88" s="113" t="s">
        <v>319</v>
      </c>
      <c r="E88" s="114">
        <v>688360</v>
      </c>
      <c r="F88" s="115">
        <v>712500</v>
      </c>
      <c r="G88" s="116">
        <v>45610</v>
      </c>
      <c r="H88" s="113" t="s">
        <v>188</v>
      </c>
    </row>
    <row r="89" spans="1:8" ht="14.4">
      <c r="A89" s="113" t="s">
        <v>100</v>
      </c>
      <c r="B89" s="113" t="s">
        <v>101</v>
      </c>
      <c r="C89" s="113" t="s">
        <v>183</v>
      </c>
      <c r="D89" s="113" t="s">
        <v>320</v>
      </c>
      <c r="E89" s="114">
        <v>684948</v>
      </c>
      <c r="F89" s="115">
        <v>80000</v>
      </c>
      <c r="G89" s="116">
        <v>45523</v>
      </c>
      <c r="H89" s="113" t="s">
        <v>321</v>
      </c>
    </row>
    <row r="90" spans="1:8" ht="14.4">
      <c r="A90" s="113" t="s">
        <v>100</v>
      </c>
      <c r="B90" s="113" t="s">
        <v>101</v>
      </c>
      <c r="C90" s="113" t="s">
        <v>183</v>
      </c>
      <c r="D90" s="113" t="s">
        <v>322</v>
      </c>
      <c r="E90" s="114">
        <v>686846</v>
      </c>
      <c r="F90" s="115">
        <v>249999</v>
      </c>
      <c r="G90" s="116">
        <v>45567</v>
      </c>
      <c r="H90" s="113" t="s">
        <v>323</v>
      </c>
    </row>
    <row r="91" spans="1:8" ht="28.8">
      <c r="A91" s="113" t="s">
        <v>100</v>
      </c>
      <c r="B91" s="113" t="s">
        <v>101</v>
      </c>
      <c r="C91" s="113" t="s">
        <v>212</v>
      </c>
      <c r="D91" s="113" t="s">
        <v>324</v>
      </c>
      <c r="E91" s="114">
        <v>688599</v>
      </c>
      <c r="F91" s="115">
        <v>50000</v>
      </c>
      <c r="G91" s="116">
        <v>45616</v>
      </c>
      <c r="H91" s="113" t="s">
        <v>325</v>
      </c>
    </row>
    <row r="92" spans="1:8" ht="14.4">
      <c r="A92" s="113" t="s">
        <v>100</v>
      </c>
      <c r="B92" s="113" t="s">
        <v>101</v>
      </c>
      <c r="C92" s="113" t="s">
        <v>195</v>
      </c>
      <c r="D92" s="113" t="s">
        <v>326</v>
      </c>
      <c r="E92" s="114">
        <v>685672</v>
      </c>
      <c r="F92" s="115">
        <v>550000</v>
      </c>
      <c r="G92" s="116">
        <v>45534</v>
      </c>
      <c r="H92" s="113" t="s">
        <v>284</v>
      </c>
    </row>
    <row r="93" spans="1:8" ht="14.4">
      <c r="A93" s="113" t="s">
        <v>100</v>
      </c>
      <c r="B93" s="113" t="s">
        <v>101</v>
      </c>
      <c r="C93" s="113" t="s">
        <v>76</v>
      </c>
      <c r="D93" s="113" t="s">
        <v>327</v>
      </c>
      <c r="E93" s="114">
        <v>685299</v>
      </c>
      <c r="F93" s="115">
        <v>1000000</v>
      </c>
      <c r="G93" s="116">
        <v>45530</v>
      </c>
      <c r="H93" s="113" t="s">
        <v>197</v>
      </c>
    </row>
    <row r="94" spans="1:8" ht="14.4">
      <c r="A94" s="113" t="s">
        <v>100</v>
      </c>
      <c r="B94" s="113" t="s">
        <v>101</v>
      </c>
      <c r="C94" s="113" t="s">
        <v>183</v>
      </c>
      <c r="D94" s="113" t="s">
        <v>328</v>
      </c>
      <c r="E94" s="114">
        <v>685447</v>
      </c>
      <c r="F94" s="115">
        <v>483000</v>
      </c>
      <c r="G94" s="116">
        <v>45532</v>
      </c>
      <c r="H94" s="113" t="s">
        <v>329</v>
      </c>
    </row>
    <row r="95" spans="1:8" ht="14.4">
      <c r="A95" s="113" t="s">
        <v>100</v>
      </c>
      <c r="B95" s="113" t="s">
        <v>101</v>
      </c>
      <c r="C95" s="113" t="s">
        <v>192</v>
      </c>
      <c r="D95" s="113" t="s">
        <v>330</v>
      </c>
      <c r="E95" s="114">
        <v>686519</v>
      </c>
      <c r="F95" s="115">
        <v>268620</v>
      </c>
      <c r="G95" s="116">
        <v>45559</v>
      </c>
      <c r="H95" s="113" t="s">
        <v>331</v>
      </c>
    </row>
    <row r="96" spans="1:8" ht="14.4">
      <c r="A96" s="113" t="s">
        <v>100</v>
      </c>
      <c r="B96" s="113" t="s">
        <v>101</v>
      </c>
      <c r="C96" s="113" t="s">
        <v>183</v>
      </c>
      <c r="D96" s="113" t="s">
        <v>332</v>
      </c>
      <c r="E96" s="114">
        <v>680277</v>
      </c>
      <c r="F96" s="115">
        <v>364000</v>
      </c>
      <c r="G96" s="116">
        <v>45385</v>
      </c>
      <c r="H96" s="113" t="s">
        <v>317</v>
      </c>
    </row>
    <row r="97" spans="1:8" ht="14.4">
      <c r="A97" s="113" t="s">
        <v>100</v>
      </c>
      <c r="B97" s="113" t="s">
        <v>101</v>
      </c>
      <c r="C97" s="113" t="s">
        <v>183</v>
      </c>
      <c r="D97" s="113" t="s">
        <v>333</v>
      </c>
      <c r="E97" s="114">
        <v>677981</v>
      </c>
      <c r="F97" s="115">
        <v>403727</v>
      </c>
      <c r="G97" s="116">
        <v>45316</v>
      </c>
      <c r="H97" s="113" t="s">
        <v>281</v>
      </c>
    </row>
    <row r="98" spans="1:8" ht="14.4">
      <c r="A98" s="113" t="s">
        <v>100</v>
      </c>
      <c r="B98" s="113" t="s">
        <v>101</v>
      </c>
      <c r="C98" s="113" t="s">
        <v>183</v>
      </c>
      <c r="D98" s="113" t="s">
        <v>334</v>
      </c>
      <c r="E98" s="114">
        <v>686540</v>
      </c>
      <c r="F98" s="115">
        <v>525000</v>
      </c>
      <c r="G98" s="116">
        <v>45559</v>
      </c>
      <c r="H98" s="113" t="s">
        <v>284</v>
      </c>
    </row>
    <row r="99" spans="1:8" ht="14.4">
      <c r="A99" s="113" t="s">
        <v>100</v>
      </c>
      <c r="B99" s="113" t="s">
        <v>101</v>
      </c>
      <c r="C99" s="113" t="s">
        <v>76</v>
      </c>
      <c r="D99" s="113" t="s">
        <v>335</v>
      </c>
      <c r="E99" s="114">
        <v>689091</v>
      </c>
      <c r="F99" s="115">
        <v>252000</v>
      </c>
      <c r="G99" s="116">
        <v>45632</v>
      </c>
      <c r="H99" s="113" t="s">
        <v>197</v>
      </c>
    </row>
    <row r="100" spans="1:8" ht="14.4">
      <c r="A100" s="113" t="s">
        <v>100</v>
      </c>
      <c r="B100" s="113" t="s">
        <v>101</v>
      </c>
      <c r="C100" s="113" t="s">
        <v>76</v>
      </c>
      <c r="D100" s="113" t="s">
        <v>336</v>
      </c>
      <c r="E100" s="114">
        <v>687836</v>
      </c>
      <c r="F100" s="115">
        <v>4607000</v>
      </c>
      <c r="G100" s="116">
        <v>45595</v>
      </c>
      <c r="H100" s="113" t="s">
        <v>337</v>
      </c>
    </row>
    <row r="101" spans="1:8" ht="28.8">
      <c r="A101" s="113" t="s">
        <v>100</v>
      </c>
      <c r="B101" s="113" t="s">
        <v>101</v>
      </c>
      <c r="C101" s="113" t="s">
        <v>212</v>
      </c>
      <c r="D101" s="113" t="s">
        <v>338</v>
      </c>
      <c r="E101" s="114">
        <v>689187</v>
      </c>
      <c r="F101" s="115">
        <v>129979.05</v>
      </c>
      <c r="G101" s="116">
        <v>45636</v>
      </c>
      <c r="H101" s="113" t="s">
        <v>339</v>
      </c>
    </row>
    <row r="102" spans="1:8" ht="28.8">
      <c r="A102" s="113" t="s">
        <v>100</v>
      </c>
      <c r="B102" s="113" t="s">
        <v>101</v>
      </c>
      <c r="C102" s="113" t="s">
        <v>183</v>
      </c>
      <c r="D102" s="113" t="s">
        <v>340</v>
      </c>
      <c r="E102" s="114">
        <v>689206</v>
      </c>
      <c r="F102" s="115">
        <v>105000</v>
      </c>
      <c r="G102" s="116">
        <v>45636</v>
      </c>
      <c r="H102" s="113" t="s">
        <v>341</v>
      </c>
    </row>
    <row r="103" spans="1:8" ht="28.8">
      <c r="A103" s="113" t="s">
        <v>100</v>
      </c>
      <c r="B103" s="113" t="s">
        <v>101</v>
      </c>
      <c r="C103" s="113" t="s">
        <v>212</v>
      </c>
      <c r="D103" s="113" t="s">
        <v>342</v>
      </c>
      <c r="E103" s="114">
        <v>679524</v>
      </c>
      <c r="F103" s="115">
        <v>1000000</v>
      </c>
      <c r="G103" s="116">
        <v>45364</v>
      </c>
      <c r="H103" s="113" t="s">
        <v>343</v>
      </c>
    </row>
    <row r="104" spans="1:8" ht="14.4">
      <c r="A104" s="113" t="s">
        <v>100</v>
      </c>
      <c r="B104" s="113" t="s">
        <v>101</v>
      </c>
      <c r="C104" s="113" t="s">
        <v>186</v>
      </c>
      <c r="D104" s="113" t="s">
        <v>344</v>
      </c>
      <c r="E104" s="114">
        <v>689585</v>
      </c>
      <c r="F104" s="115">
        <v>345000</v>
      </c>
      <c r="G104" s="116">
        <v>45645</v>
      </c>
      <c r="H104" s="113" t="s">
        <v>345</v>
      </c>
    </row>
    <row r="105" spans="1:8" ht="14.4">
      <c r="A105" s="113" t="s">
        <v>100</v>
      </c>
      <c r="B105" s="113" t="s">
        <v>101</v>
      </c>
      <c r="C105" s="113" t="s">
        <v>76</v>
      </c>
      <c r="D105" s="113" t="s">
        <v>346</v>
      </c>
      <c r="E105" s="114">
        <v>689049</v>
      </c>
      <c r="F105" s="115">
        <v>3669000</v>
      </c>
      <c r="G105" s="116">
        <v>45631</v>
      </c>
      <c r="H105" s="113" t="s">
        <v>347</v>
      </c>
    </row>
    <row r="106" spans="1:8" ht="14.4">
      <c r="A106" s="113" t="s">
        <v>100</v>
      </c>
      <c r="B106" s="113" t="s">
        <v>101</v>
      </c>
      <c r="C106" s="113" t="s">
        <v>195</v>
      </c>
      <c r="D106" s="113" t="s">
        <v>348</v>
      </c>
      <c r="E106" s="114">
        <v>689129</v>
      </c>
      <c r="F106" s="115">
        <v>6000000</v>
      </c>
      <c r="G106" s="116">
        <v>45635</v>
      </c>
      <c r="H106" s="113" t="s">
        <v>349</v>
      </c>
    </row>
    <row r="107" spans="1:8" ht="14.4">
      <c r="A107" s="113" t="s">
        <v>124</v>
      </c>
      <c r="B107" s="113" t="s">
        <v>125</v>
      </c>
      <c r="C107" s="113" t="s">
        <v>183</v>
      </c>
      <c r="D107" s="113" t="s">
        <v>350</v>
      </c>
      <c r="E107" s="114">
        <v>688780</v>
      </c>
      <c r="F107" s="115">
        <v>200000</v>
      </c>
      <c r="G107" s="116">
        <v>45622</v>
      </c>
      <c r="H107" s="113" t="s">
        <v>231</v>
      </c>
    </row>
    <row r="108" spans="1:8" ht="14.4">
      <c r="A108" s="113" t="s">
        <v>134</v>
      </c>
      <c r="B108" s="113" t="s">
        <v>135</v>
      </c>
      <c r="C108" s="113" t="s">
        <v>192</v>
      </c>
      <c r="D108" s="113" t="s">
        <v>351</v>
      </c>
      <c r="E108" s="114">
        <v>681443</v>
      </c>
      <c r="F108" s="115">
        <v>333426</v>
      </c>
      <c r="G108" s="116">
        <v>45420</v>
      </c>
      <c r="H108" s="113" t="s">
        <v>191</v>
      </c>
    </row>
    <row r="109" spans="1:8" ht="14.4">
      <c r="A109" s="113" t="s">
        <v>134</v>
      </c>
      <c r="B109" s="113" t="s">
        <v>135</v>
      </c>
      <c r="C109" s="113" t="s">
        <v>200</v>
      </c>
      <c r="D109" s="113" t="s">
        <v>352</v>
      </c>
      <c r="E109" s="114">
        <v>681683</v>
      </c>
      <c r="F109" s="115">
        <v>52800</v>
      </c>
      <c r="G109" s="116">
        <v>45427</v>
      </c>
      <c r="H109" s="113" t="s">
        <v>353</v>
      </c>
    </row>
    <row r="110" spans="1:8" ht="14.4">
      <c r="A110" s="113" t="s">
        <v>134</v>
      </c>
      <c r="B110" s="113" t="s">
        <v>135</v>
      </c>
      <c r="C110" s="113" t="s">
        <v>212</v>
      </c>
      <c r="D110" s="113" t="s">
        <v>354</v>
      </c>
      <c r="E110" s="114">
        <v>680367</v>
      </c>
      <c r="F110" s="115">
        <v>56999.4</v>
      </c>
      <c r="G110" s="116">
        <v>45387</v>
      </c>
      <c r="H110" s="113" t="s">
        <v>355</v>
      </c>
    </row>
    <row r="111" spans="1:8" ht="14.4">
      <c r="A111" s="113" t="s">
        <v>134</v>
      </c>
      <c r="B111" s="113" t="s">
        <v>135</v>
      </c>
      <c r="C111" s="113" t="s">
        <v>183</v>
      </c>
      <c r="D111" s="113" t="s">
        <v>356</v>
      </c>
      <c r="E111" s="114">
        <v>677958</v>
      </c>
      <c r="F111" s="115">
        <v>405103.06</v>
      </c>
      <c r="G111" s="116">
        <v>45316</v>
      </c>
      <c r="H111" s="113" t="s">
        <v>185</v>
      </c>
    </row>
    <row r="112" spans="1:8" ht="14.4">
      <c r="A112" s="113" t="s">
        <v>134</v>
      </c>
      <c r="B112" s="113" t="s">
        <v>135</v>
      </c>
      <c r="C112" s="113" t="s">
        <v>192</v>
      </c>
      <c r="D112" s="113" t="s">
        <v>357</v>
      </c>
      <c r="E112" s="114">
        <v>678624</v>
      </c>
      <c r="F112" s="115">
        <v>374440</v>
      </c>
      <c r="G112" s="116">
        <v>45338</v>
      </c>
      <c r="H112" s="113" t="s">
        <v>191</v>
      </c>
    </row>
    <row r="113" spans="1:8" ht="14.4">
      <c r="A113" s="113" t="s">
        <v>134</v>
      </c>
      <c r="B113" s="113" t="s">
        <v>135</v>
      </c>
      <c r="C113" s="113" t="s">
        <v>76</v>
      </c>
      <c r="D113" s="113" t="s">
        <v>358</v>
      </c>
      <c r="E113" s="114">
        <v>678162</v>
      </c>
      <c r="F113" s="115">
        <v>120000000</v>
      </c>
      <c r="G113" s="116">
        <v>45322</v>
      </c>
      <c r="H113" s="113" t="s">
        <v>359</v>
      </c>
    </row>
    <row r="114" spans="1:8" ht="14.4">
      <c r="A114" s="113" t="s">
        <v>134</v>
      </c>
      <c r="B114" s="113" t="s">
        <v>135</v>
      </c>
      <c r="C114" s="113" t="s">
        <v>212</v>
      </c>
      <c r="D114" s="113" t="s">
        <v>360</v>
      </c>
      <c r="E114" s="114">
        <v>680404</v>
      </c>
      <c r="F114" s="115">
        <v>150000</v>
      </c>
      <c r="G114" s="116">
        <v>45390</v>
      </c>
      <c r="H114" s="113" t="s">
        <v>361</v>
      </c>
    </row>
    <row r="115" spans="1:8" ht="14.4">
      <c r="A115" s="113" t="s">
        <v>134</v>
      </c>
      <c r="B115" s="113" t="s">
        <v>135</v>
      </c>
      <c r="C115" s="113" t="s">
        <v>212</v>
      </c>
      <c r="D115" s="113" t="s">
        <v>362</v>
      </c>
      <c r="E115" s="114">
        <v>688374</v>
      </c>
      <c r="F115" s="115">
        <v>500000</v>
      </c>
      <c r="G115" s="116">
        <v>45610</v>
      </c>
      <c r="H115" s="113" t="s">
        <v>363</v>
      </c>
    </row>
    <row r="116" spans="1:8" ht="14.4">
      <c r="A116" s="113" t="s">
        <v>134</v>
      </c>
      <c r="B116" s="113" t="s">
        <v>135</v>
      </c>
      <c r="C116" s="113" t="s">
        <v>186</v>
      </c>
      <c r="D116" s="113" t="s">
        <v>364</v>
      </c>
      <c r="E116" s="114">
        <v>687774</v>
      </c>
      <c r="F116" s="115">
        <v>415106</v>
      </c>
      <c r="G116" s="116">
        <v>45594</v>
      </c>
      <c r="H116" s="113" t="s">
        <v>365</v>
      </c>
    </row>
    <row r="117" spans="1:8" ht="14.4">
      <c r="A117" s="113" t="s">
        <v>134</v>
      </c>
      <c r="B117" s="113" t="s">
        <v>135</v>
      </c>
      <c r="C117" s="113" t="s">
        <v>192</v>
      </c>
      <c r="D117" s="113" t="s">
        <v>366</v>
      </c>
      <c r="E117" s="114">
        <v>677434</v>
      </c>
      <c r="F117" s="115">
        <v>309164</v>
      </c>
      <c r="G117" s="116">
        <v>45296</v>
      </c>
      <c r="H117" s="113" t="s">
        <v>188</v>
      </c>
    </row>
    <row r="118" spans="1:8" ht="28.8">
      <c r="A118" s="113" t="s">
        <v>134</v>
      </c>
      <c r="B118" s="113" t="s">
        <v>135</v>
      </c>
      <c r="C118" s="113" t="s">
        <v>212</v>
      </c>
      <c r="D118" s="113" t="s">
        <v>367</v>
      </c>
      <c r="E118" s="114">
        <v>679141</v>
      </c>
      <c r="F118" s="115">
        <v>40000</v>
      </c>
      <c r="G118" s="116">
        <v>45352</v>
      </c>
      <c r="H118" s="113" t="s">
        <v>368</v>
      </c>
    </row>
    <row r="119" spans="1:8" ht="28.8">
      <c r="A119" s="113" t="s">
        <v>134</v>
      </c>
      <c r="B119" s="113" t="s">
        <v>135</v>
      </c>
      <c r="C119" s="113" t="s">
        <v>183</v>
      </c>
      <c r="D119" s="113" t="s">
        <v>369</v>
      </c>
      <c r="E119" s="114">
        <v>679312</v>
      </c>
      <c r="F119" s="115">
        <v>381000</v>
      </c>
      <c r="G119" s="116">
        <v>45358</v>
      </c>
      <c r="H119" s="113" t="s">
        <v>370</v>
      </c>
    </row>
    <row r="120" spans="1:8" ht="14.4">
      <c r="A120" s="113" t="s">
        <v>134</v>
      </c>
      <c r="B120" s="113" t="s">
        <v>135</v>
      </c>
      <c r="C120" s="113" t="s">
        <v>183</v>
      </c>
      <c r="D120" s="113" t="s">
        <v>371</v>
      </c>
      <c r="E120" s="114">
        <v>679408</v>
      </c>
      <c r="F120" s="115">
        <v>326000</v>
      </c>
      <c r="G120" s="116">
        <v>45362</v>
      </c>
      <c r="H120" s="113" t="s">
        <v>211</v>
      </c>
    </row>
    <row r="121" spans="1:8" ht="14.4">
      <c r="A121" s="113" t="s">
        <v>134</v>
      </c>
      <c r="B121" s="113" t="s">
        <v>135</v>
      </c>
      <c r="C121" s="113" t="s">
        <v>76</v>
      </c>
      <c r="D121" s="113" t="s">
        <v>372</v>
      </c>
      <c r="E121" s="114">
        <v>680969</v>
      </c>
      <c r="F121" s="115">
        <v>455000</v>
      </c>
      <c r="G121" s="116">
        <v>45406</v>
      </c>
      <c r="H121" s="113" t="s">
        <v>373</v>
      </c>
    </row>
    <row r="122" spans="1:8" ht="14.4">
      <c r="A122" s="113" t="s">
        <v>134</v>
      </c>
      <c r="B122" s="113" t="s">
        <v>135</v>
      </c>
      <c r="C122" s="113" t="s">
        <v>183</v>
      </c>
      <c r="D122" s="113" t="s">
        <v>374</v>
      </c>
      <c r="E122" s="114">
        <v>679043</v>
      </c>
      <c r="F122" s="115">
        <v>57000</v>
      </c>
      <c r="G122" s="116">
        <v>45350</v>
      </c>
      <c r="H122" s="113" t="s">
        <v>188</v>
      </c>
    </row>
    <row r="123" spans="1:8" ht="14.4">
      <c r="A123" s="113" t="s">
        <v>134</v>
      </c>
      <c r="B123" s="113" t="s">
        <v>135</v>
      </c>
      <c r="C123" s="113" t="s">
        <v>183</v>
      </c>
      <c r="D123" s="113" t="s">
        <v>375</v>
      </c>
      <c r="E123" s="114">
        <v>679027</v>
      </c>
      <c r="F123" s="115">
        <v>77275</v>
      </c>
      <c r="G123" s="116">
        <v>45349</v>
      </c>
      <c r="H123" s="113" t="s">
        <v>376</v>
      </c>
    </row>
    <row r="124" spans="1:8" ht="14.4">
      <c r="A124" s="113" t="s">
        <v>134</v>
      </c>
      <c r="B124" s="113" t="s">
        <v>135</v>
      </c>
      <c r="C124" s="113" t="s">
        <v>183</v>
      </c>
      <c r="D124" s="113" t="s">
        <v>377</v>
      </c>
      <c r="E124" s="114">
        <v>688255</v>
      </c>
      <c r="F124" s="115">
        <v>204000</v>
      </c>
      <c r="G124" s="116">
        <v>45608</v>
      </c>
      <c r="H124" s="113" t="s">
        <v>317</v>
      </c>
    </row>
    <row r="125" spans="1:8" ht="14.4">
      <c r="A125" s="113" t="s">
        <v>134</v>
      </c>
      <c r="B125" s="113" t="s">
        <v>135</v>
      </c>
      <c r="C125" s="113" t="s">
        <v>183</v>
      </c>
      <c r="D125" s="113" t="s">
        <v>378</v>
      </c>
      <c r="E125" s="114">
        <v>678373</v>
      </c>
      <c r="F125" s="115">
        <v>111050</v>
      </c>
      <c r="G125" s="116">
        <v>45329</v>
      </c>
      <c r="H125" s="113" t="s">
        <v>191</v>
      </c>
    </row>
    <row r="126" spans="1:8" ht="14.4">
      <c r="A126" s="113" t="s">
        <v>134</v>
      </c>
      <c r="B126" s="113" t="s">
        <v>135</v>
      </c>
      <c r="C126" s="113" t="s">
        <v>183</v>
      </c>
      <c r="D126" s="113" t="s">
        <v>379</v>
      </c>
      <c r="E126" s="114">
        <v>679456</v>
      </c>
      <c r="F126" s="115">
        <v>201700</v>
      </c>
      <c r="G126" s="116">
        <v>45363</v>
      </c>
      <c r="H126" s="113" t="s">
        <v>380</v>
      </c>
    </row>
    <row r="127" spans="1:8" ht="14.4">
      <c r="A127" s="113" t="s">
        <v>134</v>
      </c>
      <c r="B127" s="113" t="s">
        <v>135</v>
      </c>
      <c r="C127" s="113" t="s">
        <v>192</v>
      </c>
      <c r="D127" s="113" t="s">
        <v>381</v>
      </c>
      <c r="E127" s="114">
        <v>678089</v>
      </c>
      <c r="F127" s="115">
        <v>504680</v>
      </c>
      <c r="G127" s="116">
        <v>45321</v>
      </c>
      <c r="H127" s="113" t="s">
        <v>188</v>
      </c>
    </row>
    <row r="128" spans="1:8" ht="14.4">
      <c r="A128" s="113" t="s">
        <v>134</v>
      </c>
      <c r="B128" s="113" t="s">
        <v>135</v>
      </c>
      <c r="C128" s="113" t="s">
        <v>183</v>
      </c>
      <c r="D128" s="113" t="s">
        <v>382</v>
      </c>
      <c r="E128" s="114">
        <v>678265</v>
      </c>
      <c r="F128" s="115">
        <v>225000</v>
      </c>
      <c r="G128" s="116">
        <v>45327</v>
      </c>
      <c r="H128" s="113" t="s">
        <v>227</v>
      </c>
    </row>
    <row r="129" spans="1:8" ht="14.4">
      <c r="A129" s="113" t="s">
        <v>134</v>
      </c>
      <c r="B129" s="113" t="s">
        <v>135</v>
      </c>
      <c r="C129" s="113" t="s">
        <v>183</v>
      </c>
      <c r="D129" s="113" t="s">
        <v>383</v>
      </c>
      <c r="E129" s="114">
        <v>679541</v>
      </c>
      <c r="F129" s="115">
        <v>400000</v>
      </c>
      <c r="G129" s="116">
        <v>45365</v>
      </c>
      <c r="H129" s="113" t="s">
        <v>278</v>
      </c>
    </row>
    <row r="130" spans="1:8" ht="28.8">
      <c r="A130" s="113" t="s">
        <v>134</v>
      </c>
      <c r="B130" s="113" t="s">
        <v>135</v>
      </c>
      <c r="C130" s="113" t="s">
        <v>384</v>
      </c>
      <c r="D130" s="113" t="s">
        <v>385</v>
      </c>
      <c r="E130" s="114">
        <v>680461</v>
      </c>
      <c r="F130" s="115">
        <v>14453</v>
      </c>
      <c r="G130" s="116">
        <v>45392</v>
      </c>
      <c r="H130" s="113" t="s">
        <v>386</v>
      </c>
    </row>
    <row r="131" spans="1:8" ht="14.4">
      <c r="A131" s="113" t="s">
        <v>134</v>
      </c>
      <c r="B131" s="113" t="s">
        <v>135</v>
      </c>
      <c r="C131" s="113" t="s">
        <v>186</v>
      </c>
      <c r="D131" s="113" t="s">
        <v>387</v>
      </c>
      <c r="E131" s="114">
        <v>680508</v>
      </c>
      <c r="F131" s="115">
        <v>320966</v>
      </c>
      <c r="G131" s="116">
        <v>45392</v>
      </c>
      <c r="H131" s="113" t="s">
        <v>376</v>
      </c>
    </row>
    <row r="132" spans="1:8" ht="14.4">
      <c r="A132" s="113" t="s">
        <v>134</v>
      </c>
      <c r="B132" s="113" t="s">
        <v>135</v>
      </c>
      <c r="C132" s="113" t="s">
        <v>200</v>
      </c>
      <c r="D132" s="113" t="s">
        <v>388</v>
      </c>
      <c r="E132" s="114">
        <v>687847</v>
      </c>
      <c r="F132" s="115">
        <v>75000</v>
      </c>
      <c r="G132" s="116">
        <v>45595</v>
      </c>
      <c r="H132" s="113" t="s">
        <v>389</v>
      </c>
    </row>
    <row r="133" spans="1:8" ht="28.8">
      <c r="A133" s="113" t="s">
        <v>134</v>
      </c>
      <c r="B133" s="113" t="s">
        <v>135</v>
      </c>
      <c r="C133" s="113" t="s">
        <v>183</v>
      </c>
      <c r="D133" s="113" t="s">
        <v>390</v>
      </c>
      <c r="E133" s="114">
        <v>681703</v>
      </c>
      <c r="F133" s="115">
        <v>206497</v>
      </c>
      <c r="G133" s="116">
        <v>45427</v>
      </c>
      <c r="H133" s="113" t="s">
        <v>391</v>
      </c>
    </row>
    <row r="134" spans="1:8" ht="14.4">
      <c r="A134" s="113" t="s">
        <v>134</v>
      </c>
      <c r="B134" s="113" t="s">
        <v>135</v>
      </c>
      <c r="C134" s="113" t="s">
        <v>183</v>
      </c>
      <c r="D134" s="113" t="s">
        <v>392</v>
      </c>
      <c r="E134" s="114">
        <v>677751</v>
      </c>
      <c r="F134" s="115">
        <v>288000</v>
      </c>
      <c r="G134" s="116">
        <v>45310</v>
      </c>
      <c r="H134" s="113" t="s">
        <v>393</v>
      </c>
    </row>
    <row r="135" spans="1:8" ht="14.4">
      <c r="A135" s="113" t="s">
        <v>134</v>
      </c>
      <c r="B135" s="113" t="s">
        <v>135</v>
      </c>
      <c r="C135" s="113" t="s">
        <v>186</v>
      </c>
      <c r="D135" s="113" t="s">
        <v>394</v>
      </c>
      <c r="E135" s="114">
        <v>686805</v>
      </c>
      <c r="F135" s="115">
        <v>404500</v>
      </c>
      <c r="G135" s="116">
        <v>45566</v>
      </c>
      <c r="H135" s="113" t="s">
        <v>395</v>
      </c>
    </row>
    <row r="136" spans="1:8" ht="14.4">
      <c r="A136" s="113" t="s">
        <v>134</v>
      </c>
      <c r="B136" s="113" t="s">
        <v>135</v>
      </c>
      <c r="C136" s="113" t="s">
        <v>183</v>
      </c>
      <c r="D136" s="113" t="s">
        <v>396</v>
      </c>
      <c r="E136" s="114">
        <v>677572</v>
      </c>
      <c r="F136" s="115">
        <v>219000</v>
      </c>
      <c r="G136" s="116">
        <v>45303</v>
      </c>
      <c r="H136" s="113" t="s">
        <v>188</v>
      </c>
    </row>
    <row r="137" spans="1:8" ht="14.4">
      <c r="A137" s="113" t="s">
        <v>134</v>
      </c>
      <c r="B137" s="113" t="s">
        <v>135</v>
      </c>
      <c r="C137" s="113" t="s">
        <v>183</v>
      </c>
      <c r="D137" s="113" t="s">
        <v>397</v>
      </c>
      <c r="E137" s="114">
        <v>679603</v>
      </c>
      <c r="F137" s="115">
        <v>100000</v>
      </c>
      <c r="G137" s="116">
        <v>45366</v>
      </c>
      <c r="H137" s="113" t="s">
        <v>217</v>
      </c>
    </row>
    <row r="138" spans="1:8" ht="14.4">
      <c r="A138" s="113" t="s">
        <v>134</v>
      </c>
      <c r="B138" s="113" t="s">
        <v>135</v>
      </c>
      <c r="C138" s="113" t="s">
        <v>183</v>
      </c>
      <c r="D138" s="113" t="s">
        <v>398</v>
      </c>
      <c r="E138" s="114">
        <v>678650</v>
      </c>
      <c r="F138" s="115">
        <v>197253.55</v>
      </c>
      <c r="G138" s="116">
        <v>45338</v>
      </c>
      <c r="H138" s="113" t="s">
        <v>253</v>
      </c>
    </row>
    <row r="139" spans="1:8" ht="14.4">
      <c r="A139" s="113" t="s">
        <v>134</v>
      </c>
      <c r="B139" s="113" t="s">
        <v>135</v>
      </c>
      <c r="C139" s="113" t="s">
        <v>195</v>
      </c>
      <c r="D139" s="113" t="s">
        <v>399</v>
      </c>
      <c r="E139" s="114">
        <v>680170</v>
      </c>
      <c r="F139" s="115">
        <v>334373</v>
      </c>
      <c r="G139" s="116">
        <v>45380</v>
      </c>
      <c r="H139" s="113" t="s">
        <v>197</v>
      </c>
    </row>
    <row r="140" spans="1:8" ht="14.4">
      <c r="A140" s="113" t="s">
        <v>134</v>
      </c>
      <c r="B140" s="113" t="s">
        <v>135</v>
      </c>
      <c r="C140" s="113" t="s">
        <v>200</v>
      </c>
      <c r="D140" s="113" t="s">
        <v>400</v>
      </c>
      <c r="E140" s="114">
        <v>680267</v>
      </c>
      <c r="F140" s="115">
        <v>50000</v>
      </c>
      <c r="G140" s="116">
        <v>45384</v>
      </c>
      <c r="H140" s="113" t="s">
        <v>389</v>
      </c>
    </row>
    <row r="141" spans="1:8" ht="14.4">
      <c r="A141" s="113" t="s">
        <v>134</v>
      </c>
      <c r="B141" s="113" t="s">
        <v>135</v>
      </c>
      <c r="C141" s="113" t="s">
        <v>76</v>
      </c>
      <c r="D141" s="113" t="s">
        <v>401</v>
      </c>
      <c r="E141" s="114">
        <v>681364</v>
      </c>
      <c r="F141" s="115">
        <v>3075000</v>
      </c>
      <c r="G141" s="116">
        <v>45418</v>
      </c>
      <c r="H141" s="113" t="s">
        <v>402</v>
      </c>
    </row>
    <row r="142" spans="1:8" ht="14.4">
      <c r="A142" s="113" t="s">
        <v>134</v>
      </c>
      <c r="B142" s="113" t="s">
        <v>135</v>
      </c>
      <c r="C142" s="113" t="s">
        <v>76</v>
      </c>
      <c r="D142" s="113" t="s">
        <v>403</v>
      </c>
      <c r="E142" s="114">
        <v>678921</v>
      </c>
      <c r="F142" s="115">
        <v>65000</v>
      </c>
      <c r="G142" s="116">
        <v>45345</v>
      </c>
      <c r="H142" s="113" t="s">
        <v>373</v>
      </c>
    </row>
    <row r="143" spans="1:8" ht="28.8">
      <c r="A143" s="113" t="s">
        <v>134</v>
      </c>
      <c r="B143" s="113" t="s">
        <v>135</v>
      </c>
      <c r="C143" s="113" t="s">
        <v>183</v>
      </c>
      <c r="D143" s="113" t="s">
        <v>404</v>
      </c>
      <c r="E143" s="114">
        <v>681485</v>
      </c>
      <c r="F143" s="115">
        <v>200000</v>
      </c>
      <c r="G143" s="116">
        <v>45420</v>
      </c>
      <c r="H143" s="113" t="s">
        <v>405</v>
      </c>
    </row>
    <row r="144" spans="1:8" ht="14.4">
      <c r="A144" s="113" t="s">
        <v>134</v>
      </c>
      <c r="B144" s="113" t="s">
        <v>135</v>
      </c>
      <c r="C144" s="113" t="s">
        <v>183</v>
      </c>
      <c r="D144" s="113" t="s">
        <v>406</v>
      </c>
      <c r="E144" s="114">
        <v>677777</v>
      </c>
      <c r="F144" s="115">
        <v>112960</v>
      </c>
      <c r="G144" s="116">
        <v>45313</v>
      </c>
      <c r="H144" s="113" t="s">
        <v>188</v>
      </c>
    </row>
    <row r="145" spans="1:8" ht="14.4">
      <c r="A145" s="113" t="s">
        <v>134</v>
      </c>
      <c r="B145" s="113" t="s">
        <v>135</v>
      </c>
      <c r="C145" s="113" t="s">
        <v>195</v>
      </c>
      <c r="D145" s="113" t="s">
        <v>351</v>
      </c>
      <c r="E145" s="114">
        <v>689168</v>
      </c>
      <c r="F145" s="115">
        <v>333426</v>
      </c>
      <c r="G145" s="116">
        <v>45635</v>
      </c>
      <c r="H145" s="113" t="s">
        <v>191</v>
      </c>
    </row>
    <row r="146" spans="1:8" ht="14.4">
      <c r="A146" s="113" t="s">
        <v>134</v>
      </c>
      <c r="B146" s="113" t="s">
        <v>135</v>
      </c>
      <c r="C146" s="113" t="s">
        <v>192</v>
      </c>
      <c r="D146" s="113" t="s">
        <v>407</v>
      </c>
      <c r="E146" s="114">
        <v>684233</v>
      </c>
      <c r="F146" s="115">
        <v>244200</v>
      </c>
      <c r="G146" s="116">
        <v>45502</v>
      </c>
      <c r="H146" s="113" t="s">
        <v>188</v>
      </c>
    </row>
    <row r="147" spans="1:8" ht="14.4">
      <c r="A147" s="113" t="s">
        <v>134</v>
      </c>
      <c r="B147" s="113" t="s">
        <v>135</v>
      </c>
      <c r="C147" s="113" t="s">
        <v>186</v>
      </c>
      <c r="D147" s="113" t="s">
        <v>408</v>
      </c>
      <c r="E147" s="114">
        <v>683624</v>
      </c>
      <c r="F147" s="115">
        <v>270000</v>
      </c>
      <c r="G147" s="116">
        <v>45482</v>
      </c>
      <c r="H147" s="113" t="s">
        <v>188</v>
      </c>
    </row>
    <row r="148" spans="1:8" ht="14.4">
      <c r="A148" s="113" t="s">
        <v>134</v>
      </c>
      <c r="B148" s="113" t="s">
        <v>135</v>
      </c>
      <c r="C148" s="113" t="s">
        <v>76</v>
      </c>
      <c r="D148" s="113" t="s">
        <v>409</v>
      </c>
      <c r="E148" s="114">
        <v>683702</v>
      </c>
      <c r="F148" s="115">
        <v>130000</v>
      </c>
      <c r="G148" s="116">
        <v>45484</v>
      </c>
      <c r="H148" s="113" t="s">
        <v>284</v>
      </c>
    </row>
    <row r="149" spans="1:8" ht="43.2">
      <c r="A149" s="113" t="s">
        <v>134</v>
      </c>
      <c r="B149" s="113" t="s">
        <v>135</v>
      </c>
      <c r="C149" s="113" t="s">
        <v>212</v>
      </c>
      <c r="D149" s="113" t="s">
        <v>410</v>
      </c>
      <c r="E149" s="114">
        <v>680452</v>
      </c>
      <c r="F149" s="115">
        <v>175000</v>
      </c>
      <c r="G149" s="116">
        <v>45391</v>
      </c>
      <c r="H149" s="113" t="s">
        <v>411</v>
      </c>
    </row>
    <row r="150" spans="1:8" ht="14.4">
      <c r="A150" s="113" t="s">
        <v>134</v>
      </c>
      <c r="B150" s="113" t="s">
        <v>135</v>
      </c>
      <c r="C150" s="113" t="s">
        <v>186</v>
      </c>
      <c r="D150" s="113" t="s">
        <v>412</v>
      </c>
      <c r="E150" s="114">
        <v>687263</v>
      </c>
      <c r="F150" s="115">
        <v>362600</v>
      </c>
      <c r="G150" s="116">
        <v>45580</v>
      </c>
      <c r="H150" s="113" t="s">
        <v>317</v>
      </c>
    </row>
    <row r="151" spans="1:8" ht="14.4">
      <c r="A151" s="113" t="s">
        <v>134</v>
      </c>
      <c r="B151" s="113" t="s">
        <v>135</v>
      </c>
      <c r="C151" s="113" t="s">
        <v>183</v>
      </c>
      <c r="D151" s="113" t="s">
        <v>413</v>
      </c>
      <c r="E151" s="114">
        <v>686464</v>
      </c>
      <c r="F151" s="115">
        <v>115000</v>
      </c>
      <c r="G151" s="116">
        <v>45558</v>
      </c>
      <c r="H151" s="113" t="s">
        <v>278</v>
      </c>
    </row>
    <row r="152" spans="1:8" ht="14.4">
      <c r="A152" s="113" t="s">
        <v>134</v>
      </c>
      <c r="B152" s="113" t="s">
        <v>135</v>
      </c>
      <c r="C152" s="113" t="s">
        <v>195</v>
      </c>
      <c r="D152" s="113" t="s">
        <v>414</v>
      </c>
      <c r="E152" s="114">
        <v>683453</v>
      </c>
      <c r="F152" s="115">
        <v>235816</v>
      </c>
      <c r="G152" s="116">
        <v>45474</v>
      </c>
      <c r="H152" s="113" t="s">
        <v>284</v>
      </c>
    </row>
    <row r="153" spans="1:8" ht="14.4">
      <c r="A153" s="113" t="s">
        <v>134</v>
      </c>
      <c r="B153" s="113" t="s">
        <v>135</v>
      </c>
      <c r="C153" s="113" t="s">
        <v>192</v>
      </c>
      <c r="D153" s="113" t="s">
        <v>415</v>
      </c>
      <c r="E153" s="114">
        <v>689876</v>
      </c>
      <c r="F153" s="115">
        <v>244200</v>
      </c>
      <c r="G153" s="116">
        <v>45656</v>
      </c>
      <c r="H153" s="113" t="s">
        <v>217</v>
      </c>
    </row>
    <row r="154" spans="1:8" ht="14.4">
      <c r="A154" s="113" t="s">
        <v>134</v>
      </c>
      <c r="B154" s="113" t="s">
        <v>135</v>
      </c>
      <c r="C154" s="113" t="s">
        <v>200</v>
      </c>
      <c r="D154" s="113" t="s">
        <v>416</v>
      </c>
      <c r="E154" s="114">
        <v>684974</v>
      </c>
      <c r="F154" s="115">
        <v>10850</v>
      </c>
      <c r="G154" s="116">
        <v>45523</v>
      </c>
      <c r="H154" s="113" t="s">
        <v>188</v>
      </c>
    </row>
    <row r="155" spans="1:8" ht="14.4">
      <c r="A155" s="113" t="s">
        <v>134</v>
      </c>
      <c r="B155" s="113" t="s">
        <v>135</v>
      </c>
      <c r="C155" s="113" t="s">
        <v>192</v>
      </c>
      <c r="D155" s="113" t="s">
        <v>417</v>
      </c>
      <c r="E155" s="114">
        <v>689817</v>
      </c>
      <c r="F155" s="115">
        <v>376478</v>
      </c>
      <c r="G155" s="116">
        <v>45652</v>
      </c>
      <c r="H155" s="113" t="s">
        <v>204</v>
      </c>
    </row>
    <row r="156" spans="1:8" ht="14.4">
      <c r="A156" s="113" t="s">
        <v>134</v>
      </c>
      <c r="B156" s="113" t="s">
        <v>135</v>
      </c>
      <c r="C156" s="113" t="s">
        <v>183</v>
      </c>
      <c r="D156" s="113" t="s">
        <v>418</v>
      </c>
      <c r="E156" s="114">
        <v>689316</v>
      </c>
      <c r="F156" s="115">
        <v>75000</v>
      </c>
      <c r="G156" s="116">
        <v>45639</v>
      </c>
      <c r="H156" s="113" t="s">
        <v>278</v>
      </c>
    </row>
    <row r="157" spans="1:8" ht="14.4">
      <c r="A157" s="113" t="s">
        <v>134</v>
      </c>
      <c r="B157" s="113" t="s">
        <v>135</v>
      </c>
      <c r="C157" s="113" t="s">
        <v>200</v>
      </c>
      <c r="D157" s="113" t="s">
        <v>419</v>
      </c>
      <c r="E157" s="114">
        <v>689451</v>
      </c>
      <c r="F157" s="115">
        <v>50000</v>
      </c>
      <c r="G157" s="116">
        <v>45642</v>
      </c>
      <c r="H157" s="113" t="s">
        <v>420</v>
      </c>
    </row>
    <row r="158" spans="1:8" ht="14.4">
      <c r="A158" s="113" t="s">
        <v>134</v>
      </c>
      <c r="B158" s="113" t="s">
        <v>135</v>
      </c>
      <c r="C158" s="113" t="s">
        <v>183</v>
      </c>
      <c r="D158" s="113" t="s">
        <v>421</v>
      </c>
      <c r="E158" s="114">
        <v>689454</v>
      </c>
      <c r="F158" s="115">
        <v>457000</v>
      </c>
      <c r="G158" s="116">
        <v>45642</v>
      </c>
      <c r="H158" s="113" t="s">
        <v>188</v>
      </c>
    </row>
    <row r="159" spans="1:8" ht="14.4">
      <c r="A159" s="113" t="s">
        <v>134</v>
      </c>
      <c r="B159" s="113" t="s">
        <v>135</v>
      </c>
      <c r="C159" s="113" t="s">
        <v>200</v>
      </c>
      <c r="D159" s="113" t="s">
        <v>422</v>
      </c>
      <c r="E159" s="114">
        <v>682139</v>
      </c>
      <c r="F159" s="115">
        <v>300000</v>
      </c>
      <c r="G159" s="116">
        <v>45440</v>
      </c>
      <c r="H159" s="113" t="s">
        <v>231</v>
      </c>
    </row>
    <row r="160" spans="1:8" ht="43.2">
      <c r="A160" s="113" t="s">
        <v>134</v>
      </c>
      <c r="B160" s="113" t="s">
        <v>135</v>
      </c>
      <c r="C160" s="113" t="s">
        <v>192</v>
      </c>
      <c r="D160" s="113" t="s">
        <v>423</v>
      </c>
      <c r="E160" s="114">
        <v>688207</v>
      </c>
      <c r="F160" s="115">
        <v>34210</v>
      </c>
      <c r="G160" s="116">
        <v>45604</v>
      </c>
      <c r="H160" s="113" t="s">
        <v>424</v>
      </c>
    </row>
    <row r="161" spans="1:8" ht="14.4">
      <c r="A161" s="113" t="s">
        <v>134</v>
      </c>
      <c r="B161" s="113" t="s">
        <v>135</v>
      </c>
      <c r="C161" s="113" t="s">
        <v>183</v>
      </c>
      <c r="D161" s="113" t="s">
        <v>425</v>
      </c>
      <c r="E161" s="114">
        <v>686837</v>
      </c>
      <c r="F161" s="115">
        <v>11722</v>
      </c>
      <c r="G161" s="116">
        <v>45567</v>
      </c>
      <c r="H161" s="113" t="s">
        <v>188</v>
      </c>
    </row>
    <row r="162" spans="1:8" ht="14.4">
      <c r="A162" s="113" t="s">
        <v>134</v>
      </c>
      <c r="B162" s="113" t="s">
        <v>135</v>
      </c>
      <c r="C162" s="113" t="s">
        <v>183</v>
      </c>
      <c r="D162" s="113" t="s">
        <v>426</v>
      </c>
      <c r="E162" s="114">
        <v>688300</v>
      </c>
      <c r="F162" s="115">
        <v>55000</v>
      </c>
      <c r="G162" s="116">
        <v>45609</v>
      </c>
      <c r="H162" s="113" t="s">
        <v>204</v>
      </c>
    </row>
    <row r="163" spans="1:8" ht="14.4">
      <c r="A163" s="113" t="s">
        <v>134</v>
      </c>
      <c r="B163" s="113" t="s">
        <v>135</v>
      </c>
      <c r="C163" s="113" t="s">
        <v>183</v>
      </c>
      <c r="D163" s="113" t="s">
        <v>427</v>
      </c>
      <c r="E163" s="114">
        <v>685644</v>
      </c>
      <c r="F163" s="115">
        <v>325000</v>
      </c>
      <c r="G163" s="116">
        <v>45534</v>
      </c>
      <c r="H163" s="113" t="s">
        <v>428</v>
      </c>
    </row>
    <row r="164" spans="1:8" ht="14.4">
      <c r="A164" s="113" t="s">
        <v>134</v>
      </c>
      <c r="B164" s="113" t="s">
        <v>135</v>
      </c>
      <c r="C164" s="113" t="s">
        <v>183</v>
      </c>
      <c r="D164" s="113" t="s">
        <v>429</v>
      </c>
      <c r="E164" s="114">
        <v>685443</v>
      </c>
      <c r="F164" s="115">
        <v>160629</v>
      </c>
      <c r="G164" s="116">
        <v>45532</v>
      </c>
      <c r="H164" s="113" t="s">
        <v>430</v>
      </c>
    </row>
    <row r="165" spans="1:8" ht="14.4">
      <c r="A165" s="113" t="s">
        <v>134</v>
      </c>
      <c r="B165" s="113" t="s">
        <v>135</v>
      </c>
      <c r="C165" s="113" t="s">
        <v>183</v>
      </c>
      <c r="D165" s="113" t="s">
        <v>431</v>
      </c>
      <c r="E165" s="114">
        <v>688204</v>
      </c>
      <c r="F165" s="115">
        <v>220000</v>
      </c>
      <c r="G165" s="116">
        <v>45604</v>
      </c>
      <c r="H165" s="113" t="s">
        <v>204</v>
      </c>
    </row>
    <row r="166" spans="1:8" ht="14.4">
      <c r="A166" s="113" t="s">
        <v>134</v>
      </c>
      <c r="B166" s="113" t="s">
        <v>135</v>
      </c>
      <c r="C166" s="113" t="s">
        <v>192</v>
      </c>
      <c r="D166" s="113" t="s">
        <v>432</v>
      </c>
      <c r="E166" s="114">
        <v>689463</v>
      </c>
      <c r="F166" s="115">
        <v>250762</v>
      </c>
      <c r="G166" s="116">
        <v>45642</v>
      </c>
      <c r="H166" s="113" t="s">
        <v>365</v>
      </c>
    </row>
    <row r="167" spans="1:8" ht="28.8">
      <c r="A167" s="113" t="s">
        <v>134</v>
      </c>
      <c r="B167" s="113" t="s">
        <v>135</v>
      </c>
      <c r="C167" s="113" t="s">
        <v>384</v>
      </c>
      <c r="D167" s="113" t="s">
        <v>433</v>
      </c>
      <c r="E167" s="114">
        <v>688825</v>
      </c>
      <c r="F167" s="115">
        <v>16025</v>
      </c>
      <c r="G167" s="116">
        <v>45623</v>
      </c>
      <c r="H167" s="113" t="s">
        <v>386</v>
      </c>
    </row>
    <row r="168" spans="1:8" ht="14.4">
      <c r="A168" s="113" t="s">
        <v>134</v>
      </c>
      <c r="B168" s="113" t="s">
        <v>135</v>
      </c>
      <c r="C168" s="113" t="s">
        <v>200</v>
      </c>
      <c r="D168" s="113" t="s">
        <v>434</v>
      </c>
      <c r="E168" s="114">
        <v>689191</v>
      </c>
      <c r="F168" s="115">
        <v>124000</v>
      </c>
      <c r="G168" s="116">
        <v>45636</v>
      </c>
      <c r="H168" s="113" t="s">
        <v>217</v>
      </c>
    </row>
    <row r="169" spans="1:8" ht="14.4">
      <c r="A169" s="113" t="s">
        <v>134</v>
      </c>
      <c r="B169" s="113" t="s">
        <v>135</v>
      </c>
      <c r="C169" s="113" t="s">
        <v>195</v>
      </c>
      <c r="D169" s="113" t="s">
        <v>435</v>
      </c>
      <c r="E169" s="114">
        <v>689162</v>
      </c>
      <c r="F169" s="115">
        <v>334029.75</v>
      </c>
      <c r="G169" s="116">
        <v>45635</v>
      </c>
      <c r="H169" s="113" t="s">
        <v>197</v>
      </c>
    </row>
    <row r="170" spans="1:8" ht="14.4">
      <c r="A170" s="113" t="s">
        <v>134</v>
      </c>
      <c r="B170" s="113" t="s">
        <v>135</v>
      </c>
      <c r="C170" s="113" t="s">
        <v>200</v>
      </c>
      <c r="D170" s="113" t="s">
        <v>436</v>
      </c>
      <c r="E170" s="114">
        <v>688695</v>
      </c>
      <c r="F170" s="115">
        <v>500000</v>
      </c>
      <c r="G170" s="116">
        <v>45618</v>
      </c>
      <c r="H170" s="113" t="s">
        <v>437</v>
      </c>
    </row>
    <row r="171" spans="1:8" ht="14.4">
      <c r="A171" s="113" t="s">
        <v>134</v>
      </c>
      <c r="B171" s="113" t="s">
        <v>135</v>
      </c>
      <c r="C171" s="113" t="s">
        <v>183</v>
      </c>
      <c r="D171" s="113" t="s">
        <v>438</v>
      </c>
      <c r="E171" s="114">
        <v>684128</v>
      </c>
      <c r="F171" s="115">
        <v>269500</v>
      </c>
      <c r="G171" s="116">
        <v>45497</v>
      </c>
      <c r="H171" s="113" t="s">
        <v>439</v>
      </c>
    </row>
    <row r="172" spans="1:8" ht="14.4">
      <c r="A172" s="113" t="s">
        <v>134</v>
      </c>
      <c r="B172" s="113" t="s">
        <v>135</v>
      </c>
      <c r="C172" s="113" t="s">
        <v>212</v>
      </c>
      <c r="D172" s="113" t="s">
        <v>440</v>
      </c>
      <c r="E172" s="114">
        <v>684571</v>
      </c>
      <c r="F172" s="115">
        <v>110481.73</v>
      </c>
      <c r="G172" s="116">
        <v>45510</v>
      </c>
      <c r="H172" s="113" t="s">
        <v>441</v>
      </c>
    </row>
    <row r="173" spans="1:8" ht="14.4">
      <c r="A173" s="113" t="s">
        <v>134</v>
      </c>
      <c r="B173" s="113" t="s">
        <v>135</v>
      </c>
      <c r="C173" s="113" t="s">
        <v>195</v>
      </c>
      <c r="D173" s="113" t="s">
        <v>442</v>
      </c>
      <c r="E173" s="114">
        <v>689163</v>
      </c>
      <c r="F173" s="115">
        <v>334029.75</v>
      </c>
      <c r="G173" s="116">
        <v>45635</v>
      </c>
      <c r="H173" s="113" t="s">
        <v>197</v>
      </c>
    </row>
    <row r="174" spans="1:8" ht="14.4">
      <c r="A174" s="113" t="s">
        <v>134</v>
      </c>
      <c r="B174" s="113" t="s">
        <v>135</v>
      </c>
      <c r="C174" s="113" t="s">
        <v>192</v>
      </c>
      <c r="D174" s="113" t="s">
        <v>443</v>
      </c>
      <c r="E174" s="114">
        <v>687353</v>
      </c>
      <c r="F174" s="115">
        <v>305250</v>
      </c>
      <c r="G174" s="116">
        <v>45582</v>
      </c>
      <c r="H174" s="113" t="s">
        <v>204</v>
      </c>
    </row>
    <row r="175" spans="1:8" ht="57.6">
      <c r="A175" s="113" t="s">
        <v>134</v>
      </c>
      <c r="B175" s="113" t="s">
        <v>135</v>
      </c>
      <c r="C175" s="113" t="s">
        <v>212</v>
      </c>
      <c r="D175" s="113" t="s">
        <v>444</v>
      </c>
      <c r="E175" s="114">
        <v>688835</v>
      </c>
      <c r="F175" s="115">
        <v>315000</v>
      </c>
      <c r="G175" s="116">
        <v>45623</v>
      </c>
      <c r="H175" s="113" t="s">
        <v>445</v>
      </c>
    </row>
    <row r="176" spans="1:8" ht="14.4">
      <c r="A176" s="113" t="s">
        <v>134</v>
      </c>
      <c r="B176" s="113" t="s">
        <v>135</v>
      </c>
      <c r="C176" s="113" t="s">
        <v>195</v>
      </c>
      <c r="D176" s="113" t="s">
        <v>446</v>
      </c>
      <c r="E176" s="114">
        <v>682328</v>
      </c>
      <c r="F176" s="115">
        <v>334029</v>
      </c>
      <c r="G176" s="116">
        <v>45443</v>
      </c>
      <c r="H176" s="113" t="s">
        <v>197</v>
      </c>
    </row>
    <row r="177" spans="1:8" ht="14.4">
      <c r="A177" s="113" t="s">
        <v>134</v>
      </c>
      <c r="B177" s="113" t="s">
        <v>135</v>
      </c>
      <c r="C177" s="113" t="s">
        <v>195</v>
      </c>
      <c r="D177" s="113" t="s">
        <v>447</v>
      </c>
      <c r="E177" s="114">
        <v>682329</v>
      </c>
      <c r="F177" s="115">
        <v>334029</v>
      </c>
      <c r="G177" s="116">
        <v>45443</v>
      </c>
      <c r="H177" s="113" t="s">
        <v>197</v>
      </c>
    </row>
    <row r="178" spans="1:8" ht="14.4">
      <c r="A178" s="113" t="s">
        <v>134</v>
      </c>
      <c r="B178" s="113" t="s">
        <v>135</v>
      </c>
      <c r="C178" s="113" t="s">
        <v>212</v>
      </c>
      <c r="D178" s="113" t="s">
        <v>448</v>
      </c>
      <c r="E178" s="114">
        <v>683111</v>
      </c>
      <c r="F178" s="115">
        <v>250000</v>
      </c>
      <c r="G178" s="116">
        <v>45463</v>
      </c>
      <c r="H178" s="113" t="s">
        <v>449</v>
      </c>
    </row>
    <row r="179" spans="1:8" ht="14.4">
      <c r="A179" s="113" t="s">
        <v>134</v>
      </c>
      <c r="B179" s="113" t="s">
        <v>135</v>
      </c>
      <c r="C179" s="113" t="s">
        <v>183</v>
      </c>
      <c r="D179" s="113" t="s">
        <v>450</v>
      </c>
      <c r="E179" s="114">
        <v>683105</v>
      </c>
      <c r="F179" s="115">
        <v>165000</v>
      </c>
      <c r="G179" s="116">
        <v>45463</v>
      </c>
      <c r="H179" s="113" t="s">
        <v>188</v>
      </c>
    </row>
    <row r="180" spans="1:8" ht="14.4">
      <c r="A180" s="113" t="s">
        <v>134</v>
      </c>
      <c r="B180" s="113" t="s">
        <v>135</v>
      </c>
      <c r="C180" s="113" t="s">
        <v>192</v>
      </c>
      <c r="D180" s="113" t="s">
        <v>451</v>
      </c>
      <c r="E180" s="114">
        <v>683015</v>
      </c>
      <c r="F180" s="115">
        <v>384302</v>
      </c>
      <c r="G180" s="116">
        <v>45460</v>
      </c>
      <c r="H180" s="113" t="s">
        <v>452</v>
      </c>
    </row>
    <row r="181" spans="1:8" ht="28.8">
      <c r="A181" s="113" t="s">
        <v>134</v>
      </c>
      <c r="B181" s="113" t="s">
        <v>135</v>
      </c>
      <c r="C181" s="113" t="s">
        <v>212</v>
      </c>
      <c r="D181" s="113" t="s">
        <v>453</v>
      </c>
      <c r="E181" s="114">
        <v>682716</v>
      </c>
      <c r="F181" s="115">
        <v>300000</v>
      </c>
      <c r="G181" s="116">
        <v>45453</v>
      </c>
      <c r="H181" s="113" t="s">
        <v>454</v>
      </c>
    </row>
    <row r="182" spans="1:8" ht="14.4">
      <c r="A182" s="113" t="s">
        <v>134</v>
      </c>
      <c r="B182" s="113" t="s">
        <v>135</v>
      </c>
      <c r="C182" s="113" t="s">
        <v>183</v>
      </c>
      <c r="D182" s="113" t="s">
        <v>455</v>
      </c>
      <c r="E182" s="114">
        <v>682562</v>
      </c>
      <c r="F182" s="115">
        <v>113000</v>
      </c>
      <c r="G182" s="116">
        <v>45449</v>
      </c>
      <c r="H182" s="113" t="s">
        <v>456</v>
      </c>
    </row>
    <row r="183" spans="1:8" ht="14.4">
      <c r="A183" s="113" t="s">
        <v>134</v>
      </c>
      <c r="B183" s="113" t="s">
        <v>135</v>
      </c>
      <c r="C183" s="113" t="s">
        <v>200</v>
      </c>
      <c r="D183" s="113" t="s">
        <v>457</v>
      </c>
      <c r="E183" s="114">
        <v>682071</v>
      </c>
      <c r="F183" s="115">
        <v>50000</v>
      </c>
      <c r="G183" s="116">
        <v>45436</v>
      </c>
      <c r="H183" s="113" t="s">
        <v>458</v>
      </c>
    </row>
    <row r="184" spans="1:8" ht="14.4">
      <c r="A184" s="113" t="s">
        <v>134</v>
      </c>
      <c r="B184" s="113" t="s">
        <v>135</v>
      </c>
      <c r="C184" s="113" t="s">
        <v>183</v>
      </c>
      <c r="D184" s="113" t="s">
        <v>459</v>
      </c>
      <c r="E184" s="114">
        <v>682687</v>
      </c>
      <c r="F184" s="115">
        <v>20000</v>
      </c>
      <c r="G184" s="116">
        <v>45450</v>
      </c>
      <c r="H184" s="113" t="s">
        <v>188</v>
      </c>
    </row>
    <row r="185" spans="1:8" ht="14.4">
      <c r="A185" s="113" t="s">
        <v>134</v>
      </c>
      <c r="B185" s="113" t="s">
        <v>135</v>
      </c>
      <c r="C185" s="113" t="s">
        <v>183</v>
      </c>
      <c r="D185" s="113" t="s">
        <v>460</v>
      </c>
      <c r="E185" s="114">
        <v>682966</v>
      </c>
      <c r="F185" s="115">
        <v>87000</v>
      </c>
      <c r="G185" s="116">
        <v>45457</v>
      </c>
      <c r="H185" s="113" t="s">
        <v>347</v>
      </c>
    </row>
    <row r="186" spans="1:8" ht="14.4">
      <c r="A186" s="113" t="s">
        <v>134</v>
      </c>
      <c r="B186" s="113" t="s">
        <v>135</v>
      </c>
      <c r="C186" s="113" t="s">
        <v>183</v>
      </c>
      <c r="D186" s="113" t="s">
        <v>461</v>
      </c>
      <c r="E186" s="114">
        <v>686784</v>
      </c>
      <c r="F186" s="115">
        <v>377000</v>
      </c>
      <c r="G186" s="116">
        <v>45565</v>
      </c>
      <c r="H186" s="113" t="s">
        <v>284</v>
      </c>
    </row>
    <row r="187" spans="1:8" ht="14.4">
      <c r="A187" s="113" t="s">
        <v>134</v>
      </c>
      <c r="B187" s="113" t="s">
        <v>135</v>
      </c>
      <c r="C187" s="113" t="s">
        <v>212</v>
      </c>
      <c r="D187" s="113" t="s">
        <v>448</v>
      </c>
      <c r="E187" s="114">
        <v>683110</v>
      </c>
      <c r="F187" s="115">
        <v>250000</v>
      </c>
      <c r="G187" s="116">
        <v>45463</v>
      </c>
      <c r="H187" s="113" t="s">
        <v>462</v>
      </c>
    </row>
    <row r="188" spans="1:8" ht="14.4">
      <c r="A188" s="113" t="s">
        <v>134</v>
      </c>
      <c r="B188" s="113" t="s">
        <v>135</v>
      </c>
      <c r="C188" s="113" t="s">
        <v>195</v>
      </c>
      <c r="D188" s="113" t="s">
        <v>463</v>
      </c>
      <c r="E188" s="114">
        <v>680169</v>
      </c>
      <c r="F188" s="115">
        <v>318080</v>
      </c>
      <c r="G188" s="116">
        <v>45380</v>
      </c>
      <c r="H188" s="113" t="s">
        <v>197</v>
      </c>
    </row>
    <row r="189" spans="1:8" ht="14.4">
      <c r="A189" s="113" t="s">
        <v>134</v>
      </c>
      <c r="B189" s="113" t="s">
        <v>135</v>
      </c>
      <c r="C189" s="113" t="s">
        <v>183</v>
      </c>
      <c r="D189" s="113" t="s">
        <v>464</v>
      </c>
      <c r="E189" s="114">
        <v>683137</v>
      </c>
      <c r="F189" s="115">
        <v>144512.19</v>
      </c>
      <c r="G189" s="116">
        <v>45464</v>
      </c>
      <c r="H189" s="113" t="s">
        <v>253</v>
      </c>
    </row>
    <row r="190" spans="1:8" ht="28.8">
      <c r="A190" s="113" t="s">
        <v>134</v>
      </c>
      <c r="B190" s="113" t="s">
        <v>135</v>
      </c>
      <c r="C190" s="113" t="s">
        <v>183</v>
      </c>
      <c r="D190" s="113" t="s">
        <v>465</v>
      </c>
      <c r="E190" s="114">
        <v>683174</v>
      </c>
      <c r="F190" s="115">
        <v>168000</v>
      </c>
      <c r="G190" s="116">
        <v>45467</v>
      </c>
      <c r="H190" s="113" t="s">
        <v>259</v>
      </c>
    </row>
    <row r="191" spans="1:8" ht="14.4">
      <c r="A191" s="113" t="s">
        <v>466</v>
      </c>
      <c r="B191" s="113" t="s">
        <v>467</v>
      </c>
      <c r="C191" s="113" t="s">
        <v>200</v>
      </c>
      <c r="D191" s="113" t="s">
        <v>468</v>
      </c>
      <c r="E191" s="114">
        <v>683036</v>
      </c>
      <c r="F191" s="115">
        <v>30000</v>
      </c>
      <c r="G191" s="116">
        <v>45461</v>
      </c>
      <c r="H191" s="113" t="s">
        <v>469</v>
      </c>
    </row>
    <row r="192" spans="1:8" ht="14.4">
      <c r="A192" s="113" t="s">
        <v>466</v>
      </c>
      <c r="B192" s="113" t="s">
        <v>467</v>
      </c>
      <c r="C192" s="113" t="s">
        <v>200</v>
      </c>
      <c r="D192" s="113" t="s">
        <v>470</v>
      </c>
      <c r="E192" s="114">
        <v>679069</v>
      </c>
      <c r="F192" s="115">
        <v>40000</v>
      </c>
      <c r="G192" s="116">
        <v>45350</v>
      </c>
      <c r="H192" s="113" t="s">
        <v>469</v>
      </c>
    </row>
    <row r="193" spans="1:8" ht="14.4">
      <c r="A193" s="113" t="s">
        <v>466</v>
      </c>
      <c r="B193" s="113" t="s">
        <v>467</v>
      </c>
      <c r="C193" s="113" t="s">
        <v>192</v>
      </c>
      <c r="D193" s="113" t="s">
        <v>471</v>
      </c>
      <c r="E193" s="114">
        <v>679909</v>
      </c>
      <c r="F193" s="115">
        <v>329670</v>
      </c>
      <c r="G193" s="116">
        <v>45373</v>
      </c>
      <c r="H193" s="113" t="s">
        <v>472</v>
      </c>
    </row>
    <row r="194" spans="1:8" ht="14.4">
      <c r="A194" s="113" t="s">
        <v>158</v>
      </c>
      <c r="B194" s="113" t="s">
        <v>159</v>
      </c>
      <c r="C194" s="113" t="s">
        <v>195</v>
      </c>
      <c r="D194" s="113" t="s">
        <v>473</v>
      </c>
      <c r="E194" s="114">
        <v>684179</v>
      </c>
      <c r="F194" s="115">
        <v>9608505</v>
      </c>
      <c r="G194" s="116">
        <v>45499</v>
      </c>
      <c r="H194" s="113" t="s">
        <v>296</v>
      </c>
    </row>
    <row r="195" spans="1:8" ht="14.4">
      <c r="A195" s="113" t="s">
        <v>158</v>
      </c>
      <c r="B195" s="113" t="s">
        <v>159</v>
      </c>
      <c r="C195" s="113" t="s">
        <v>76</v>
      </c>
      <c r="D195" s="113" t="s">
        <v>474</v>
      </c>
      <c r="E195" s="114">
        <v>677744</v>
      </c>
      <c r="F195" s="115">
        <v>141000000</v>
      </c>
      <c r="G195" s="116">
        <v>45310</v>
      </c>
      <c r="H195" s="113" t="s">
        <v>475</v>
      </c>
    </row>
    <row r="196" spans="1:8" ht="14.4">
      <c r="A196" s="113" t="s">
        <v>158</v>
      </c>
      <c r="B196" s="113" t="s">
        <v>159</v>
      </c>
      <c r="C196" s="113" t="s">
        <v>183</v>
      </c>
      <c r="D196" s="113" t="s">
        <v>476</v>
      </c>
      <c r="E196" s="114">
        <v>677570</v>
      </c>
      <c r="F196" s="115">
        <v>100000</v>
      </c>
      <c r="G196" s="116">
        <v>45303</v>
      </c>
      <c r="H196" s="113" t="s">
        <v>227</v>
      </c>
    </row>
    <row r="197" spans="1:8" ht="14.4">
      <c r="A197" s="113" t="s">
        <v>158</v>
      </c>
      <c r="B197" s="113" t="s">
        <v>159</v>
      </c>
      <c r="C197" s="113" t="s">
        <v>192</v>
      </c>
      <c r="D197" s="113" t="s">
        <v>477</v>
      </c>
      <c r="E197" s="114">
        <v>687733</v>
      </c>
      <c r="F197" s="115">
        <v>222478</v>
      </c>
      <c r="G197" s="116">
        <v>45593</v>
      </c>
      <c r="H197" s="113" t="s">
        <v>393</v>
      </c>
    </row>
    <row r="198" spans="1:8" ht="14.4">
      <c r="A198" s="113" t="s">
        <v>158</v>
      </c>
      <c r="B198" s="113" t="s">
        <v>159</v>
      </c>
      <c r="C198" s="113" t="s">
        <v>183</v>
      </c>
      <c r="D198" s="113" t="s">
        <v>478</v>
      </c>
      <c r="E198" s="114">
        <v>686541</v>
      </c>
      <c r="F198" s="115">
        <v>160000</v>
      </c>
      <c r="G198" s="116">
        <v>45559</v>
      </c>
      <c r="H198" s="113" t="s">
        <v>479</v>
      </c>
    </row>
    <row r="199" spans="1:8" ht="14.4">
      <c r="A199" s="113" t="s">
        <v>158</v>
      </c>
      <c r="B199" s="113" t="s">
        <v>159</v>
      </c>
      <c r="C199" s="113" t="s">
        <v>200</v>
      </c>
      <c r="D199" s="113" t="s">
        <v>480</v>
      </c>
      <c r="E199" s="114">
        <v>687728</v>
      </c>
      <c r="F199" s="115">
        <v>110000</v>
      </c>
      <c r="G199" s="116">
        <v>45593</v>
      </c>
      <c r="H199" s="113" t="s">
        <v>217</v>
      </c>
    </row>
    <row r="200" spans="1:8" ht="14.4">
      <c r="A200" s="113" t="s">
        <v>158</v>
      </c>
      <c r="B200" s="113" t="s">
        <v>159</v>
      </c>
      <c r="C200" s="113" t="s">
        <v>200</v>
      </c>
      <c r="D200" s="113" t="s">
        <v>481</v>
      </c>
      <c r="E200" s="114">
        <v>682307</v>
      </c>
      <c r="F200" s="115">
        <v>35000</v>
      </c>
      <c r="G200" s="116">
        <v>45442</v>
      </c>
      <c r="H200" s="113" t="s">
        <v>482</v>
      </c>
    </row>
    <row r="201" spans="1:8" ht="14.4">
      <c r="A201" s="113" t="s">
        <v>158</v>
      </c>
      <c r="B201" s="113" t="s">
        <v>159</v>
      </c>
      <c r="C201" s="113" t="s">
        <v>183</v>
      </c>
      <c r="D201" s="113" t="s">
        <v>483</v>
      </c>
      <c r="E201" s="114">
        <v>688200</v>
      </c>
      <c r="F201" s="115">
        <v>280830</v>
      </c>
      <c r="G201" s="116">
        <v>45604</v>
      </c>
      <c r="H201" s="113" t="s">
        <v>317</v>
      </c>
    </row>
    <row r="202" spans="1:8" ht="14.4">
      <c r="A202" s="113" t="s">
        <v>158</v>
      </c>
      <c r="B202" s="113" t="s">
        <v>159</v>
      </c>
      <c r="C202" s="113" t="s">
        <v>183</v>
      </c>
      <c r="D202" s="113" t="s">
        <v>484</v>
      </c>
      <c r="E202" s="114">
        <v>688463</v>
      </c>
      <c r="F202" s="115">
        <v>175000</v>
      </c>
      <c r="G202" s="116">
        <v>45614</v>
      </c>
      <c r="H202" s="113" t="s">
        <v>227</v>
      </c>
    </row>
    <row r="203" spans="1:8" ht="14.4">
      <c r="A203" s="113" t="s">
        <v>158</v>
      </c>
      <c r="B203" s="113" t="s">
        <v>159</v>
      </c>
      <c r="C203" s="113" t="s">
        <v>192</v>
      </c>
      <c r="D203" s="113" t="s">
        <v>485</v>
      </c>
      <c r="E203" s="114">
        <v>688123</v>
      </c>
      <c r="F203" s="115">
        <v>309294</v>
      </c>
      <c r="G203" s="116">
        <v>45603</v>
      </c>
      <c r="H203" s="113" t="s">
        <v>365</v>
      </c>
    </row>
    <row r="204" spans="1:8" ht="14.4">
      <c r="A204" s="113" t="s">
        <v>158</v>
      </c>
      <c r="B204" s="113" t="s">
        <v>159</v>
      </c>
      <c r="C204" s="113" t="s">
        <v>76</v>
      </c>
      <c r="D204" s="113" t="s">
        <v>486</v>
      </c>
      <c r="E204" s="114">
        <v>688257</v>
      </c>
      <c r="F204" s="115">
        <v>2137500</v>
      </c>
      <c r="G204" s="116">
        <v>45608</v>
      </c>
      <c r="H204" s="113" t="s">
        <v>402</v>
      </c>
    </row>
    <row r="205" spans="1:8" ht="14.4">
      <c r="A205" s="113" t="s">
        <v>158</v>
      </c>
      <c r="B205" s="113" t="s">
        <v>159</v>
      </c>
      <c r="C205" s="113" t="s">
        <v>192</v>
      </c>
      <c r="D205" s="113" t="s">
        <v>487</v>
      </c>
      <c r="E205" s="114">
        <v>685703</v>
      </c>
      <c r="F205" s="115">
        <v>203500</v>
      </c>
      <c r="G205" s="116">
        <v>45538</v>
      </c>
      <c r="H205" s="113" t="s">
        <v>488</v>
      </c>
    </row>
    <row r="206" spans="1:8" ht="14.4">
      <c r="A206" s="113" t="s">
        <v>158</v>
      </c>
      <c r="B206" s="113" t="s">
        <v>159</v>
      </c>
      <c r="C206" s="113" t="s">
        <v>183</v>
      </c>
      <c r="D206" s="113" t="s">
        <v>489</v>
      </c>
      <c r="E206" s="114">
        <v>686751</v>
      </c>
      <c r="F206" s="115">
        <v>150000</v>
      </c>
      <c r="G206" s="116">
        <v>45565</v>
      </c>
      <c r="H206" s="113" t="s">
        <v>227</v>
      </c>
    </row>
    <row r="207" spans="1:8" ht="43.2">
      <c r="A207" s="113" t="s">
        <v>158</v>
      </c>
      <c r="B207" s="113" t="s">
        <v>159</v>
      </c>
      <c r="C207" s="113" t="s">
        <v>212</v>
      </c>
      <c r="D207" s="113" t="s">
        <v>490</v>
      </c>
      <c r="E207" s="114">
        <v>681275</v>
      </c>
      <c r="F207" s="115">
        <v>2000000</v>
      </c>
      <c r="G207" s="116">
        <v>45414</v>
      </c>
      <c r="H207" s="113" t="s">
        <v>491</v>
      </c>
    </row>
    <row r="208" spans="1:8" ht="14.4">
      <c r="A208" s="113" t="s">
        <v>158</v>
      </c>
      <c r="B208" s="113" t="s">
        <v>159</v>
      </c>
      <c r="C208" s="113" t="s">
        <v>200</v>
      </c>
      <c r="D208" s="113" t="s">
        <v>492</v>
      </c>
      <c r="E208" s="114">
        <v>679276</v>
      </c>
      <c r="F208" s="115">
        <v>32000</v>
      </c>
      <c r="G208" s="116">
        <v>45357</v>
      </c>
      <c r="H208" s="113" t="s">
        <v>482</v>
      </c>
    </row>
    <row r="209" spans="1:8" ht="14.4">
      <c r="A209" s="113" t="s">
        <v>158</v>
      </c>
      <c r="B209" s="113" t="s">
        <v>159</v>
      </c>
      <c r="C209" s="113" t="s">
        <v>192</v>
      </c>
      <c r="D209" s="113" t="s">
        <v>493</v>
      </c>
      <c r="E209" s="114">
        <v>681561</v>
      </c>
      <c r="F209" s="115">
        <v>333841</v>
      </c>
      <c r="G209" s="116">
        <v>45422</v>
      </c>
      <c r="H209" s="113" t="s">
        <v>217</v>
      </c>
    </row>
    <row r="210" spans="1:8" ht="14.4">
      <c r="A210" s="113" t="s">
        <v>158</v>
      </c>
      <c r="B210" s="113" t="s">
        <v>159</v>
      </c>
      <c r="C210" s="113" t="s">
        <v>186</v>
      </c>
      <c r="D210" s="113" t="s">
        <v>494</v>
      </c>
      <c r="E210" s="114">
        <v>688615</v>
      </c>
      <c r="F210" s="115">
        <v>436223</v>
      </c>
      <c r="G210" s="116">
        <v>45616</v>
      </c>
      <c r="H210" s="113" t="s">
        <v>439</v>
      </c>
    </row>
    <row r="211" spans="1:8" ht="14.4">
      <c r="A211" s="113" t="s">
        <v>158</v>
      </c>
      <c r="B211" s="113" t="s">
        <v>159</v>
      </c>
      <c r="C211" s="113" t="s">
        <v>183</v>
      </c>
      <c r="D211" s="113" t="s">
        <v>495</v>
      </c>
      <c r="E211" s="114">
        <v>687492</v>
      </c>
      <c r="F211" s="115">
        <v>145000</v>
      </c>
      <c r="G211" s="116">
        <v>45586</v>
      </c>
      <c r="H211" s="113" t="s">
        <v>482</v>
      </c>
    </row>
    <row r="212" spans="1:8" ht="14.4">
      <c r="A212" s="113" t="s">
        <v>158</v>
      </c>
      <c r="B212" s="113" t="s">
        <v>159</v>
      </c>
      <c r="C212" s="113" t="s">
        <v>183</v>
      </c>
      <c r="D212" s="113" t="s">
        <v>496</v>
      </c>
      <c r="E212" s="114">
        <v>681371</v>
      </c>
      <c r="F212" s="115">
        <v>340000</v>
      </c>
      <c r="G212" s="116">
        <v>45418</v>
      </c>
      <c r="H212" s="113" t="s">
        <v>227</v>
      </c>
    </row>
    <row r="213" spans="1:8" ht="14.4">
      <c r="A213" s="113" t="s">
        <v>158</v>
      </c>
      <c r="B213" s="113" t="s">
        <v>159</v>
      </c>
      <c r="C213" s="113" t="s">
        <v>183</v>
      </c>
      <c r="D213" s="113" t="s">
        <v>497</v>
      </c>
      <c r="E213" s="114">
        <v>687366</v>
      </c>
      <c r="F213" s="115">
        <v>275000</v>
      </c>
      <c r="G213" s="116">
        <v>45582</v>
      </c>
      <c r="H213" s="113" t="s">
        <v>498</v>
      </c>
    </row>
    <row r="214" spans="1:8" ht="14.4">
      <c r="A214" s="113" t="s">
        <v>158</v>
      </c>
      <c r="B214" s="113" t="s">
        <v>159</v>
      </c>
      <c r="C214" s="113" t="s">
        <v>183</v>
      </c>
      <c r="D214" s="113" t="s">
        <v>499</v>
      </c>
      <c r="E214" s="114">
        <v>680747</v>
      </c>
      <c r="F214" s="115">
        <v>300000</v>
      </c>
      <c r="G214" s="116">
        <v>45399</v>
      </c>
      <c r="H214" s="113" t="s">
        <v>227</v>
      </c>
    </row>
    <row r="215" spans="1:8" ht="14.4">
      <c r="A215" s="113" t="s">
        <v>158</v>
      </c>
      <c r="B215" s="113" t="s">
        <v>159</v>
      </c>
      <c r="C215" s="113" t="s">
        <v>183</v>
      </c>
      <c r="D215" s="113" t="s">
        <v>500</v>
      </c>
      <c r="E215" s="114">
        <v>684301</v>
      </c>
      <c r="F215" s="115">
        <v>82000</v>
      </c>
      <c r="G215" s="116">
        <v>45503</v>
      </c>
      <c r="H215" s="113" t="s">
        <v>188</v>
      </c>
    </row>
    <row r="216" spans="1:8" ht="14.4">
      <c r="A216" s="113" t="s">
        <v>158</v>
      </c>
      <c r="B216" s="113" t="s">
        <v>159</v>
      </c>
      <c r="C216" s="113" t="s">
        <v>212</v>
      </c>
      <c r="D216" s="113" t="s">
        <v>501</v>
      </c>
      <c r="E216" s="114">
        <v>683652</v>
      </c>
      <c r="F216" s="115">
        <v>500000</v>
      </c>
      <c r="G216" s="116">
        <v>45483</v>
      </c>
      <c r="H216" s="113" t="s">
        <v>502</v>
      </c>
    </row>
    <row r="217" spans="1:8" ht="14.4">
      <c r="A217" s="113" t="s">
        <v>158</v>
      </c>
      <c r="B217" s="113" t="s">
        <v>159</v>
      </c>
      <c r="C217" s="113" t="s">
        <v>76</v>
      </c>
      <c r="D217" s="113" t="s">
        <v>503</v>
      </c>
      <c r="E217" s="114">
        <v>680490</v>
      </c>
      <c r="F217" s="115">
        <v>5500000</v>
      </c>
      <c r="G217" s="116">
        <v>45392</v>
      </c>
      <c r="H217" s="113" t="s">
        <v>504</v>
      </c>
    </row>
    <row r="218" spans="1:8" ht="14.4">
      <c r="A218" s="113" t="s">
        <v>158</v>
      </c>
      <c r="B218" s="113" t="s">
        <v>159</v>
      </c>
      <c r="C218" s="113" t="s">
        <v>183</v>
      </c>
      <c r="D218" s="113" t="s">
        <v>505</v>
      </c>
      <c r="E218" s="114">
        <v>679581</v>
      </c>
      <c r="F218" s="115">
        <v>244200</v>
      </c>
      <c r="G218" s="116">
        <v>45366</v>
      </c>
      <c r="H218" s="113" t="s">
        <v>380</v>
      </c>
    </row>
    <row r="219" spans="1:8" ht="14.4">
      <c r="A219" s="113" t="s">
        <v>158</v>
      </c>
      <c r="B219" s="113" t="s">
        <v>159</v>
      </c>
      <c r="C219" s="113" t="s">
        <v>183</v>
      </c>
      <c r="D219" s="113" t="s">
        <v>506</v>
      </c>
      <c r="E219" s="114">
        <v>682940</v>
      </c>
      <c r="F219" s="115">
        <v>185000</v>
      </c>
      <c r="G219" s="116">
        <v>45457</v>
      </c>
      <c r="H219" s="113" t="s">
        <v>507</v>
      </c>
    </row>
    <row r="220" spans="1:8" ht="14.4">
      <c r="A220" s="113" t="s">
        <v>158</v>
      </c>
      <c r="B220" s="113" t="s">
        <v>159</v>
      </c>
      <c r="C220" s="113" t="s">
        <v>183</v>
      </c>
      <c r="D220" s="113" t="s">
        <v>508</v>
      </c>
      <c r="E220" s="114">
        <v>679065</v>
      </c>
      <c r="F220" s="115">
        <v>237000</v>
      </c>
      <c r="G220" s="116">
        <v>45350</v>
      </c>
      <c r="H220" s="113" t="s">
        <v>498</v>
      </c>
    </row>
    <row r="221" spans="1:8" ht="14.4">
      <c r="A221" s="113" t="s">
        <v>158</v>
      </c>
      <c r="B221" s="113" t="s">
        <v>159</v>
      </c>
      <c r="C221" s="113" t="s">
        <v>183</v>
      </c>
      <c r="D221" s="113" t="s">
        <v>509</v>
      </c>
      <c r="E221" s="114">
        <v>684909</v>
      </c>
      <c r="F221" s="115">
        <v>168000</v>
      </c>
      <c r="G221" s="116">
        <v>45520</v>
      </c>
      <c r="H221" s="113" t="s">
        <v>380</v>
      </c>
    </row>
    <row r="222" spans="1:8" ht="14.4">
      <c r="A222" s="113" t="s">
        <v>158</v>
      </c>
      <c r="B222" s="113" t="s">
        <v>159</v>
      </c>
      <c r="C222" s="113" t="s">
        <v>200</v>
      </c>
      <c r="D222" s="113" t="s">
        <v>510</v>
      </c>
      <c r="E222" s="114">
        <v>684978</v>
      </c>
      <c r="F222" s="115">
        <v>88300</v>
      </c>
      <c r="G222" s="116">
        <v>45523</v>
      </c>
      <c r="H222" s="113" t="s">
        <v>482</v>
      </c>
    </row>
    <row r="223" spans="1:8" ht="14.4">
      <c r="A223" s="113" t="s">
        <v>158</v>
      </c>
      <c r="B223" s="113" t="s">
        <v>159</v>
      </c>
      <c r="C223" s="113" t="s">
        <v>183</v>
      </c>
      <c r="D223" s="113" t="s">
        <v>511</v>
      </c>
      <c r="E223" s="114">
        <v>680318</v>
      </c>
      <c r="F223" s="115">
        <v>245000</v>
      </c>
      <c r="G223" s="116">
        <v>45386</v>
      </c>
      <c r="H223" s="113" t="s">
        <v>393</v>
      </c>
    </row>
    <row r="224" spans="1:8" ht="14.4">
      <c r="A224" s="113" t="s">
        <v>158</v>
      </c>
      <c r="B224" s="113" t="s">
        <v>159</v>
      </c>
      <c r="C224" s="113" t="s">
        <v>192</v>
      </c>
      <c r="D224" s="113" t="s">
        <v>512</v>
      </c>
      <c r="E224" s="114">
        <v>679002</v>
      </c>
      <c r="F224" s="115">
        <v>352648</v>
      </c>
      <c r="G224" s="116">
        <v>45349</v>
      </c>
      <c r="H224" s="113" t="s">
        <v>513</v>
      </c>
    </row>
    <row r="225" spans="1:8" ht="14.4">
      <c r="A225" s="113" t="s">
        <v>158</v>
      </c>
      <c r="B225" s="113" t="s">
        <v>159</v>
      </c>
      <c r="C225" s="113" t="s">
        <v>192</v>
      </c>
      <c r="D225" s="113" t="s">
        <v>514</v>
      </c>
      <c r="E225" s="114">
        <v>678943</v>
      </c>
      <c r="F225" s="115">
        <v>230972</v>
      </c>
      <c r="G225" s="116">
        <v>45348</v>
      </c>
      <c r="H225" s="113" t="s">
        <v>227</v>
      </c>
    </row>
    <row r="226" spans="1:8" ht="14.4">
      <c r="A226" s="113" t="s">
        <v>158</v>
      </c>
      <c r="B226" s="113" t="s">
        <v>159</v>
      </c>
      <c r="C226" s="113" t="s">
        <v>192</v>
      </c>
      <c r="D226" s="113" t="s">
        <v>515</v>
      </c>
      <c r="E226" s="114">
        <v>680330</v>
      </c>
      <c r="F226" s="115">
        <v>354090</v>
      </c>
      <c r="G226" s="116">
        <v>45387</v>
      </c>
      <c r="H226" s="113" t="s">
        <v>217</v>
      </c>
    </row>
    <row r="227" spans="1:8" ht="14.4">
      <c r="A227" s="113" t="s">
        <v>158</v>
      </c>
      <c r="B227" s="113" t="s">
        <v>159</v>
      </c>
      <c r="C227" s="113" t="s">
        <v>183</v>
      </c>
      <c r="D227" s="113" t="s">
        <v>516</v>
      </c>
      <c r="E227" s="114">
        <v>678669</v>
      </c>
      <c r="F227" s="115">
        <v>62200</v>
      </c>
      <c r="G227" s="116">
        <v>45342</v>
      </c>
      <c r="H227" s="113" t="s">
        <v>188</v>
      </c>
    </row>
    <row r="228" spans="1:8" ht="14.4">
      <c r="A228" s="113" t="s">
        <v>158</v>
      </c>
      <c r="B228" s="113" t="s">
        <v>159</v>
      </c>
      <c r="C228" s="113" t="s">
        <v>183</v>
      </c>
      <c r="D228" s="113" t="s">
        <v>517</v>
      </c>
      <c r="E228" s="114">
        <v>679583</v>
      </c>
      <c r="F228" s="115">
        <v>65000</v>
      </c>
      <c r="G228" s="116">
        <v>45366</v>
      </c>
      <c r="H228" s="113" t="s">
        <v>227</v>
      </c>
    </row>
    <row r="229" spans="1:8" ht="14.4">
      <c r="A229" s="113" t="s">
        <v>158</v>
      </c>
      <c r="B229" s="113" t="s">
        <v>159</v>
      </c>
      <c r="C229" s="113" t="s">
        <v>200</v>
      </c>
      <c r="D229" s="113" t="s">
        <v>518</v>
      </c>
      <c r="E229" s="114">
        <v>682248</v>
      </c>
      <c r="F229" s="115">
        <v>75000</v>
      </c>
      <c r="G229" s="116">
        <v>45442</v>
      </c>
      <c r="H229" s="113" t="s">
        <v>304</v>
      </c>
    </row>
    <row r="230" spans="1:8" ht="14.4">
      <c r="A230" s="113" t="s">
        <v>158</v>
      </c>
      <c r="B230" s="113" t="s">
        <v>159</v>
      </c>
      <c r="C230" s="113" t="s">
        <v>183</v>
      </c>
      <c r="D230" s="113" t="s">
        <v>519</v>
      </c>
      <c r="E230" s="114">
        <v>683169</v>
      </c>
      <c r="F230" s="115">
        <v>48000</v>
      </c>
      <c r="G230" s="116">
        <v>45467</v>
      </c>
      <c r="H230" s="113" t="s">
        <v>520</v>
      </c>
    </row>
    <row r="231" spans="1:8" ht="14.4">
      <c r="A231" s="113" t="s">
        <v>175</v>
      </c>
      <c r="B231" s="113" t="s">
        <v>176</v>
      </c>
      <c r="C231" s="113" t="s">
        <v>183</v>
      </c>
      <c r="D231" s="113" t="s">
        <v>521</v>
      </c>
      <c r="E231" s="114">
        <v>678359</v>
      </c>
      <c r="F231" s="115">
        <v>121000</v>
      </c>
      <c r="G231" s="116">
        <v>45329</v>
      </c>
      <c r="H231" s="113" t="s">
        <v>224</v>
      </c>
    </row>
    <row r="232" spans="1:8" ht="14.4">
      <c r="A232" s="113" t="s">
        <v>175</v>
      </c>
      <c r="B232" s="113" t="s">
        <v>176</v>
      </c>
      <c r="C232" s="113" t="s">
        <v>186</v>
      </c>
      <c r="D232" s="113" t="s">
        <v>522</v>
      </c>
      <c r="E232" s="114">
        <v>686456</v>
      </c>
      <c r="F232" s="115">
        <v>378097</v>
      </c>
      <c r="G232" s="116">
        <v>45558</v>
      </c>
      <c r="H232" s="113" t="s">
        <v>217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983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9" t="s">
        <v>0</v>
      </c>
      <c r="B1" s="90" t="s">
        <v>35</v>
      </c>
      <c r="C1" s="90" t="s">
        <v>36</v>
      </c>
      <c r="D1" s="90" t="s">
        <v>33</v>
      </c>
      <c r="E1" s="91" t="s">
        <v>41</v>
      </c>
      <c r="L1">
        <v>1983</v>
      </c>
    </row>
    <row r="2" spans="1:12" ht="12.75" customHeight="1">
      <c r="A2" s="117" t="s">
        <v>57</v>
      </c>
      <c r="B2" s="117" t="s">
        <v>58</v>
      </c>
      <c r="C2" s="118">
        <v>424950</v>
      </c>
      <c r="D2" s="119">
        <v>45594</v>
      </c>
      <c r="E2" s="117" t="s">
        <v>523</v>
      </c>
    </row>
    <row r="3" spans="1:12" ht="12.75" customHeight="1">
      <c r="A3" s="117" t="s">
        <v>57</v>
      </c>
      <c r="B3" s="117" t="s">
        <v>58</v>
      </c>
      <c r="C3" s="118">
        <v>564950</v>
      </c>
      <c r="D3" s="119">
        <v>45369</v>
      </c>
      <c r="E3" s="117" t="s">
        <v>523</v>
      </c>
    </row>
    <row r="4" spans="1:12" ht="12.75" customHeight="1">
      <c r="A4" s="117" t="s">
        <v>57</v>
      </c>
      <c r="B4" s="117" t="s">
        <v>58</v>
      </c>
      <c r="C4" s="118">
        <v>549950</v>
      </c>
      <c r="D4" s="119">
        <v>45436</v>
      </c>
      <c r="E4" s="117" t="s">
        <v>523</v>
      </c>
    </row>
    <row r="5" spans="1:12" ht="12.75" customHeight="1">
      <c r="A5" s="117" t="s">
        <v>57</v>
      </c>
      <c r="B5" s="117" t="s">
        <v>58</v>
      </c>
      <c r="C5" s="118">
        <v>496000</v>
      </c>
      <c r="D5" s="119">
        <v>45565</v>
      </c>
      <c r="E5" s="117" t="s">
        <v>523</v>
      </c>
    </row>
    <row r="6" spans="1:12" ht="12.75" customHeight="1">
      <c r="A6" s="117" t="s">
        <v>57</v>
      </c>
      <c r="B6" s="117" t="s">
        <v>58</v>
      </c>
      <c r="C6" s="118">
        <v>474816</v>
      </c>
      <c r="D6" s="119">
        <v>45604</v>
      </c>
      <c r="E6" s="117" t="s">
        <v>523</v>
      </c>
    </row>
    <row r="7" spans="1:12" ht="12.75" customHeight="1">
      <c r="A7" s="117" t="s">
        <v>57</v>
      </c>
      <c r="B7" s="117" t="s">
        <v>58</v>
      </c>
      <c r="C7" s="118">
        <v>659950</v>
      </c>
      <c r="D7" s="119">
        <v>45503</v>
      </c>
      <c r="E7" s="117" t="s">
        <v>523</v>
      </c>
    </row>
    <row r="8" spans="1:12" ht="12.75" customHeight="1">
      <c r="A8" s="117" t="s">
        <v>57</v>
      </c>
      <c r="B8" s="117" t="s">
        <v>58</v>
      </c>
      <c r="C8" s="118">
        <v>579950</v>
      </c>
      <c r="D8" s="119">
        <v>45436</v>
      </c>
      <c r="E8" s="117" t="s">
        <v>523</v>
      </c>
    </row>
    <row r="9" spans="1:12" ht="12.75" customHeight="1">
      <c r="A9" s="117" t="s">
        <v>57</v>
      </c>
      <c r="B9" s="117" t="s">
        <v>58</v>
      </c>
      <c r="C9" s="118">
        <v>415000</v>
      </c>
      <c r="D9" s="119">
        <v>45639</v>
      </c>
      <c r="E9" s="117" t="s">
        <v>523</v>
      </c>
    </row>
    <row r="10" spans="1:12" ht="12.75" customHeight="1">
      <c r="A10" s="117" t="s">
        <v>57</v>
      </c>
      <c r="B10" s="117" t="s">
        <v>58</v>
      </c>
      <c r="C10" s="118">
        <v>469950</v>
      </c>
      <c r="D10" s="119">
        <v>45562</v>
      </c>
      <c r="E10" s="117" t="s">
        <v>523</v>
      </c>
    </row>
    <row r="11" spans="1:12" ht="12.75" customHeight="1">
      <c r="A11" s="117" t="s">
        <v>57</v>
      </c>
      <c r="B11" s="117" t="s">
        <v>58</v>
      </c>
      <c r="C11" s="118">
        <v>530879</v>
      </c>
      <c r="D11" s="119">
        <v>45419</v>
      </c>
      <c r="E11" s="117" t="s">
        <v>523</v>
      </c>
    </row>
    <row r="12" spans="1:12" ht="12.75" customHeight="1">
      <c r="A12" s="117" t="s">
        <v>57</v>
      </c>
      <c r="B12" s="117" t="s">
        <v>58</v>
      </c>
      <c r="C12" s="118">
        <v>461396</v>
      </c>
      <c r="D12" s="119">
        <v>45572</v>
      </c>
      <c r="E12" s="117" t="s">
        <v>523</v>
      </c>
    </row>
    <row r="13" spans="1:12" ht="14.4">
      <c r="A13" s="117" t="s">
        <v>57</v>
      </c>
      <c r="B13" s="117" t="s">
        <v>58</v>
      </c>
      <c r="C13" s="118">
        <v>409950</v>
      </c>
      <c r="D13" s="119">
        <v>45608</v>
      </c>
      <c r="E13" s="117" t="s">
        <v>523</v>
      </c>
    </row>
    <row r="14" spans="1:12" ht="14.4">
      <c r="A14" s="117" t="s">
        <v>57</v>
      </c>
      <c r="B14" s="117" t="s">
        <v>58</v>
      </c>
      <c r="C14" s="118">
        <v>559950</v>
      </c>
      <c r="D14" s="119">
        <v>45421</v>
      </c>
      <c r="E14" s="117" t="s">
        <v>523</v>
      </c>
    </row>
    <row r="15" spans="1:12" ht="14.4">
      <c r="A15" s="117" t="s">
        <v>57</v>
      </c>
      <c r="B15" s="117" t="s">
        <v>58</v>
      </c>
      <c r="C15" s="118">
        <v>520000</v>
      </c>
      <c r="D15" s="119">
        <v>45509</v>
      </c>
      <c r="E15" s="117" t="s">
        <v>523</v>
      </c>
    </row>
    <row r="16" spans="1:12" ht="14.4">
      <c r="A16" s="117" t="s">
        <v>57</v>
      </c>
      <c r="B16" s="117" t="s">
        <v>58</v>
      </c>
      <c r="C16" s="118">
        <v>439950</v>
      </c>
      <c r="D16" s="119">
        <v>45541</v>
      </c>
      <c r="E16" s="117" t="s">
        <v>523</v>
      </c>
    </row>
    <row r="17" spans="1:5" ht="14.4">
      <c r="A17" s="117" t="s">
        <v>57</v>
      </c>
      <c r="B17" s="117" t="s">
        <v>58</v>
      </c>
      <c r="C17" s="118">
        <v>350000</v>
      </c>
      <c r="D17" s="119">
        <v>45657</v>
      </c>
      <c r="E17" s="117" t="s">
        <v>523</v>
      </c>
    </row>
    <row r="18" spans="1:5" ht="14.4">
      <c r="A18" s="117" t="s">
        <v>57</v>
      </c>
      <c r="B18" s="117" t="s">
        <v>58</v>
      </c>
      <c r="C18" s="118">
        <v>539950</v>
      </c>
      <c r="D18" s="119">
        <v>45471</v>
      </c>
      <c r="E18" s="117" t="s">
        <v>523</v>
      </c>
    </row>
    <row r="19" spans="1:5" ht="14.4">
      <c r="A19" s="117" t="s">
        <v>57</v>
      </c>
      <c r="B19" s="117" t="s">
        <v>58</v>
      </c>
      <c r="C19" s="118">
        <v>459950</v>
      </c>
      <c r="D19" s="119">
        <v>45630</v>
      </c>
      <c r="E19" s="117" t="s">
        <v>523</v>
      </c>
    </row>
    <row r="20" spans="1:5" ht="14.4">
      <c r="A20" s="117" t="s">
        <v>57</v>
      </c>
      <c r="B20" s="117" t="s">
        <v>58</v>
      </c>
      <c r="C20" s="118">
        <v>505950</v>
      </c>
      <c r="D20" s="119">
        <v>45322</v>
      </c>
      <c r="E20" s="117" t="s">
        <v>523</v>
      </c>
    </row>
    <row r="21" spans="1:5" ht="14.4">
      <c r="A21" s="117" t="s">
        <v>57</v>
      </c>
      <c r="B21" s="117" t="s">
        <v>58</v>
      </c>
      <c r="C21" s="118">
        <v>555950</v>
      </c>
      <c r="D21" s="119">
        <v>45434</v>
      </c>
      <c r="E21" s="117" t="s">
        <v>523</v>
      </c>
    </row>
    <row r="22" spans="1:5" ht="14.4">
      <c r="A22" s="117" t="s">
        <v>57</v>
      </c>
      <c r="B22" s="117" t="s">
        <v>58</v>
      </c>
      <c r="C22" s="118">
        <v>519950</v>
      </c>
      <c r="D22" s="119">
        <v>45407</v>
      </c>
      <c r="E22" s="117" t="s">
        <v>523</v>
      </c>
    </row>
    <row r="23" spans="1:5" ht="14.4">
      <c r="A23" s="117" t="s">
        <v>57</v>
      </c>
      <c r="B23" s="117" t="s">
        <v>58</v>
      </c>
      <c r="C23" s="118">
        <v>559950</v>
      </c>
      <c r="D23" s="119">
        <v>45531</v>
      </c>
      <c r="E23" s="117" t="s">
        <v>523</v>
      </c>
    </row>
    <row r="24" spans="1:5" ht="14.4">
      <c r="A24" s="117" t="s">
        <v>57</v>
      </c>
      <c r="B24" s="117" t="s">
        <v>58</v>
      </c>
      <c r="C24" s="118">
        <v>409950</v>
      </c>
      <c r="D24" s="119">
        <v>45643</v>
      </c>
      <c r="E24" s="117" t="s">
        <v>523</v>
      </c>
    </row>
    <row r="25" spans="1:5" ht="14.4">
      <c r="A25" s="117" t="s">
        <v>57</v>
      </c>
      <c r="B25" s="117" t="s">
        <v>58</v>
      </c>
      <c r="C25" s="118">
        <v>414950</v>
      </c>
      <c r="D25" s="119">
        <v>45646</v>
      </c>
      <c r="E25" s="117" t="s">
        <v>523</v>
      </c>
    </row>
    <row r="26" spans="1:5" ht="14.4">
      <c r="A26" s="117" t="s">
        <v>57</v>
      </c>
      <c r="B26" s="117" t="s">
        <v>58</v>
      </c>
      <c r="C26" s="118">
        <v>414000</v>
      </c>
      <c r="D26" s="119">
        <v>45622</v>
      </c>
      <c r="E26" s="117" t="s">
        <v>523</v>
      </c>
    </row>
    <row r="27" spans="1:5" ht="14.4">
      <c r="A27" s="117" t="s">
        <v>57</v>
      </c>
      <c r="B27" s="117" t="s">
        <v>58</v>
      </c>
      <c r="C27" s="118">
        <v>419950</v>
      </c>
      <c r="D27" s="119">
        <v>45646</v>
      </c>
      <c r="E27" s="117" t="s">
        <v>523</v>
      </c>
    </row>
    <row r="28" spans="1:5" ht="14.4">
      <c r="A28" s="117" t="s">
        <v>57</v>
      </c>
      <c r="B28" s="117" t="s">
        <v>58</v>
      </c>
      <c r="C28" s="118">
        <v>542950</v>
      </c>
      <c r="D28" s="119">
        <v>45345</v>
      </c>
      <c r="E28" s="117" t="s">
        <v>523</v>
      </c>
    </row>
    <row r="29" spans="1:5" ht="14.4">
      <c r="A29" s="117" t="s">
        <v>57</v>
      </c>
      <c r="B29" s="117" t="s">
        <v>58</v>
      </c>
      <c r="C29" s="118">
        <v>530950</v>
      </c>
      <c r="D29" s="119">
        <v>45345</v>
      </c>
      <c r="E29" s="117" t="s">
        <v>523</v>
      </c>
    </row>
    <row r="30" spans="1:5" ht="14.4">
      <c r="A30" s="117" t="s">
        <v>57</v>
      </c>
      <c r="B30" s="117" t="s">
        <v>58</v>
      </c>
      <c r="C30" s="118">
        <v>525950</v>
      </c>
      <c r="D30" s="119">
        <v>45526</v>
      </c>
      <c r="E30" s="117" t="s">
        <v>523</v>
      </c>
    </row>
    <row r="31" spans="1:5" ht="14.4">
      <c r="A31" s="117" t="s">
        <v>57</v>
      </c>
      <c r="B31" s="117" t="s">
        <v>58</v>
      </c>
      <c r="C31" s="118">
        <v>478038</v>
      </c>
      <c r="D31" s="119">
        <v>45583</v>
      </c>
      <c r="E31" s="117" t="s">
        <v>523</v>
      </c>
    </row>
    <row r="32" spans="1:5" ht="14.4">
      <c r="A32" s="117" t="s">
        <v>57</v>
      </c>
      <c r="B32" s="117" t="s">
        <v>58</v>
      </c>
      <c r="C32" s="118">
        <v>569950</v>
      </c>
      <c r="D32" s="119">
        <v>45407</v>
      </c>
      <c r="E32" s="117" t="s">
        <v>523</v>
      </c>
    </row>
    <row r="33" spans="1:5" ht="14.4">
      <c r="A33" s="117" t="s">
        <v>57</v>
      </c>
      <c r="B33" s="117" t="s">
        <v>58</v>
      </c>
      <c r="C33" s="118">
        <v>590625</v>
      </c>
      <c r="D33" s="119">
        <v>45534</v>
      </c>
      <c r="E33" s="117" t="s">
        <v>523</v>
      </c>
    </row>
    <row r="34" spans="1:5" ht="14.4">
      <c r="A34" s="117" t="s">
        <v>57</v>
      </c>
      <c r="B34" s="117" t="s">
        <v>58</v>
      </c>
      <c r="C34" s="118">
        <v>489950</v>
      </c>
      <c r="D34" s="119">
        <v>45364</v>
      </c>
      <c r="E34" s="117" t="s">
        <v>523</v>
      </c>
    </row>
    <row r="35" spans="1:5" ht="14.4">
      <c r="A35" s="117" t="s">
        <v>57</v>
      </c>
      <c r="B35" s="117" t="s">
        <v>58</v>
      </c>
      <c r="C35" s="118">
        <v>549950</v>
      </c>
      <c r="D35" s="119">
        <v>45363</v>
      </c>
      <c r="E35" s="117" t="s">
        <v>523</v>
      </c>
    </row>
    <row r="36" spans="1:5" ht="14.4">
      <c r="A36" s="117" t="s">
        <v>57</v>
      </c>
      <c r="B36" s="117" t="s">
        <v>58</v>
      </c>
      <c r="C36" s="118">
        <v>509950</v>
      </c>
      <c r="D36" s="119">
        <v>45552</v>
      </c>
      <c r="E36" s="117" t="s">
        <v>523</v>
      </c>
    </row>
    <row r="37" spans="1:5" ht="14.4">
      <c r="A37" s="117" t="s">
        <v>57</v>
      </c>
      <c r="B37" s="117" t="s">
        <v>58</v>
      </c>
      <c r="C37" s="118">
        <v>550000</v>
      </c>
      <c r="D37" s="119">
        <v>45371</v>
      </c>
      <c r="E37" s="117" t="s">
        <v>523</v>
      </c>
    </row>
    <row r="38" spans="1:5" ht="14.4">
      <c r="A38" s="117" t="s">
        <v>57</v>
      </c>
      <c r="B38" s="117" t="s">
        <v>58</v>
      </c>
      <c r="C38" s="118">
        <v>464000</v>
      </c>
      <c r="D38" s="119">
        <v>45478</v>
      </c>
      <c r="E38" s="117" t="s">
        <v>523</v>
      </c>
    </row>
    <row r="39" spans="1:5" ht="14.4">
      <c r="A39" s="117" t="s">
        <v>57</v>
      </c>
      <c r="B39" s="117" t="s">
        <v>58</v>
      </c>
      <c r="C39" s="118">
        <v>524950</v>
      </c>
      <c r="D39" s="119">
        <v>45379</v>
      </c>
      <c r="E39" s="117" t="s">
        <v>523</v>
      </c>
    </row>
    <row r="40" spans="1:5" ht="14.4">
      <c r="A40" s="117" t="s">
        <v>57</v>
      </c>
      <c r="B40" s="117" t="s">
        <v>58</v>
      </c>
      <c r="C40" s="118">
        <v>578340</v>
      </c>
      <c r="D40" s="119">
        <v>45534</v>
      </c>
      <c r="E40" s="117" t="s">
        <v>523</v>
      </c>
    </row>
    <row r="41" spans="1:5" ht="14.4">
      <c r="A41" s="117" t="s">
        <v>57</v>
      </c>
      <c r="B41" s="117" t="s">
        <v>58</v>
      </c>
      <c r="C41" s="118">
        <v>530000</v>
      </c>
      <c r="D41" s="119">
        <v>45379</v>
      </c>
      <c r="E41" s="117" t="s">
        <v>523</v>
      </c>
    </row>
    <row r="42" spans="1:5" ht="14.4">
      <c r="A42" s="117" t="s">
        <v>57</v>
      </c>
      <c r="B42" s="117" t="s">
        <v>58</v>
      </c>
      <c r="C42" s="118">
        <v>468701</v>
      </c>
      <c r="D42" s="119">
        <v>45532</v>
      </c>
      <c r="E42" s="117" t="s">
        <v>523</v>
      </c>
    </row>
    <row r="43" spans="1:5" ht="14.4">
      <c r="A43" s="117" t="s">
        <v>57</v>
      </c>
      <c r="B43" s="117" t="s">
        <v>58</v>
      </c>
      <c r="C43" s="118">
        <v>574950</v>
      </c>
      <c r="D43" s="119">
        <v>45532</v>
      </c>
      <c r="E43" s="117" t="s">
        <v>523</v>
      </c>
    </row>
    <row r="44" spans="1:5" ht="14.4">
      <c r="A44" s="117" t="s">
        <v>57</v>
      </c>
      <c r="B44" s="117" t="s">
        <v>58</v>
      </c>
      <c r="C44" s="118">
        <v>549950</v>
      </c>
      <c r="D44" s="119">
        <v>45478</v>
      </c>
      <c r="E44" s="117" t="s">
        <v>523</v>
      </c>
    </row>
    <row r="45" spans="1:5" ht="14.4">
      <c r="A45" s="117" t="s">
        <v>57</v>
      </c>
      <c r="B45" s="117" t="s">
        <v>58</v>
      </c>
      <c r="C45" s="118">
        <v>561950</v>
      </c>
      <c r="D45" s="119">
        <v>45351</v>
      </c>
      <c r="E45" s="117" t="s">
        <v>523</v>
      </c>
    </row>
    <row r="46" spans="1:5" ht="14.4">
      <c r="A46" s="117" t="s">
        <v>57</v>
      </c>
      <c r="B46" s="117" t="s">
        <v>58</v>
      </c>
      <c r="C46" s="118">
        <v>600000</v>
      </c>
      <c r="D46" s="119">
        <v>45448</v>
      </c>
      <c r="E46" s="117" t="s">
        <v>523</v>
      </c>
    </row>
    <row r="47" spans="1:5" ht="14.4">
      <c r="A47" s="117" t="s">
        <v>57</v>
      </c>
      <c r="B47" s="117" t="s">
        <v>58</v>
      </c>
      <c r="C47" s="118">
        <v>419950</v>
      </c>
      <c r="D47" s="119">
        <v>45533</v>
      </c>
      <c r="E47" s="117" t="s">
        <v>523</v>
      </c>
    </row>
    <row r="48" spans="1:5" ht="14.4">
      <c r="A48" s="117" t="s">
        <v>57</v>
      </c>
      <c r="B48" s="117" t="s">
        <v>58</v>
      </c>
      <c r="C48" s="118">
        <v>580000</v>
      </c>
      <c r="D48" s="119">
        <v>45532</v>
      </c>
      <c r="E48" s="117" t="s">
        <v>523</v>
      </c>
    </row>
    <row r="49" spans="1:5" ht="14.4">
      <c r="A49" s="117" t="s">
        <v>57</v>
      </c>
      <c r="B49" s="117" t="s">
        <v>58</v>
      </c>
      <c r="C49" s="118">
        <v>633562</v>
      </c>
      <c r="D49" s="119">
        <v>45365</v>
      </c>
      <c r="E49" s="117" t="s">
        <v>523</v>
      </c>
    </row>
    <row r="50" spans="1:5" ht="14.4">
      <c r="A50" s="117" t="s">
        <v>57</v>
      </c>
      <c r="B50" s="117" t="s">
        <v>58</v>
      </c>
      <c r="C50" s="118">
        <v>474816</v>
      </c>
      <c r="D50" s="119">
        <v>45618</v>
      </c>
      <c r="E50" s="117" t="s">
        <v>523</v>
      </c>
    </row>
    <row r="51" spans="1:5" ht="14.4">
      <c r="A51" s="117" t="s">
        <v>57</v>
      </c>
      <c r="B51" s="117" t="s">
        <v>58</v>
      </c>
      <c r="C51" s="118">
        <v>524950</v>
      </c>
      <c r="D51" s="119">
        <v>45513</v>
      </c>
      <c r="E51" s="117" t="s">
        <v>523</v>
      </c>
    </row>
    <row r="52" spans="1:5" ht="14.4">
      <c r="A52" s="117" t="s">
        <v>57</v>
      </c>
      <c r="B52" s="117" t="s">
        <v>58</v>
      </c>
      <c r="C52" s="118">
        <v>620000</v>
      </c>
      <c r="D52" s="119">
        <v>45516</v>
      </c>
      <c r="E52" s="117" t="s">
        <v>523</v>
      </c>
    </row>
    <row r="53" spans="1:5" ht="14.4">
      <c r="A53" s="117" t="s">
        <v>57</v>
      </c>
      <c r="B53" s="117" t="s">
        <v>58</v>
      </c>
      <c r="C53" s="118">
        <v>549950</v>
      </c>
      <c r="D53" s="119">
        <v>45496</v>
      </c>
      <c r="E53" s="117" t="s">
        <v>523</v>
      </c>
    </row>
    <row r="54" spans="1:5" ht="14.4">
      <c r="A54" s="117" t="s">
        <v>57</v>
      </c>
      <c r="B54" s="117" t="s">
        <v>58</v>
      </c>
      <c r="C54" s="118">
        <v>463700</v>
      </c>
      <c r="D54" s="119">
        <v>45582</v>
      </c>
      <c r="E54" s="117" t="s">
        <v>523</v>
      </c>
    </row>
    <row r="55" spans="1:5" ht="14.4">
      <c r="A55" s="117" t="s">
        <v>57</v>
      </c>
      <c r="B55" s="117" t="s">
        <v>58</v>
      </c>
      <c r="C55" s="118">
        <v>399950</v>
      </c>
      <c r="D55" s="119">
        <v>45642</v>
      </c>
      <c r="E55" s="117" t="s">
        <v>523</v>
      </c>
    </row>
    <row r="56" spans="1:5" ht="14.4">
      <c r="A56" s="117" t="s">
        <v>57</v>
      </c>
      <c r="B56" s="117" t="s">
        <v>58</v>
      </c>
      <c r="C56" s="118">
        <v>531000</v>
      </c>
      <c r="D56" s="119">
        <v>45442</v>
      </c>
      <c r="E56" s="117" t="s">
        <v>523</v>
      </c>
    </row>
    <row r="57" spans="1:5" ht="14.4">
      <c r="A57" s="117" t="s">
        <v>64</v>
      </c>
      <c r="B57" s="117" t="s">
        <v>65</v>
      </c>
      <c r="C57" s="118">
        <v>505000</v>
      </c>
      <c r="D57" s="119">
        <v>45524</v>
      </c>
      <c r="E57" s="117" t="s">
        <v>524</v>
      </c>
    </row>
    <row r="58" spans="1:5" ht="14.4">
      <c r="A58" s="117" t="s">
        <v>64</v>
      </c>
      <c r="B58" s="117" t="s">
        <v>65</v>
      </c>
      <c r="C58" s="118">
        <v>490675</v>
      </c>
      <c r="D58" s="119">
        <v>45553</v>
      </c>
      <c r="E58" s="117" t="s">
        <v>525</v>
      </c>
    </row>
    <row r="59" spans="1:5" ht="14.4">
      <c r="A59" s="117" t="s">
        <v>64</v>
      </c>
      <c r="B59" s="117" t="s">
        <v>65</v>
      </c>
      <c r="C59" s="118">
        <v>228530</v>
      </c>
      <c r="D59" s="119">
        <v>45622</v>
      </c>
      <c r="E59" s="117" t="s">
        <v>525</v>
      </c>
    </row>
    <row r="60" spans="1:5" ht="14.4">
      <c r="A60" s="117" t="s">
        <v>64</v>
      </c>
      <c r="B60" s="117" t="s">
        <v>65</v>
      </c>
      <c r="C60" s="118">
        <v>399000</v>
      </c>
      <c r="D60" s="119">
        <v>45495</v>
      </c>
      <c r="E60" s="117" t="s">
        <v>524</v>
      </c>
    </row>
    <row r="61" spans="1:5" ht="14.4">
      <c r="A61" s="117" t="s">
        <v>64</v>
      </c>
      <c r="B61" s="117" t="s">
        <v>65</v>
      </c>
      <c r="C61" s="118">
        <v>407000</v>
      </c>
      <c r="D61" s="119">
        <v>45576</v>
      </c>
      <c r="E61" s="117" t="s">
        <v>524</v>
      </c>
    </row>
    <row r="62" spans="1:5" ht="14.4">
      <c r="A62" s="117" t="s">
        <v>64</v>
      </c>
      <c r="B62" s="117" t="s">
        <v>65</v>
      </c>
      <c r="C62" s="118">
        <v>28000</v>
      </c>
      <c r="D62" s="119">
        <v>45574</v>
      </c>
      <c r="E62" s="117" t="s">
        <v>525</v>
      </c>
    </row>
    <row r="63" spans="1:5" ht="14.4">
      <c r="A63" s="117" t="s">
        <v>64</v>
      </c>
      <c r="B63" s="117" t="s">
        <v>65</v>
      </c>
      <c r="C63" s="118">
        <v>620000</v>
      </c>
      <c r="D63" s="119">
        <v>45490</v>
      </c>
      <c r="E63" s="117" t="s">
        <v>524</v>
      </c>
    </row>
    <row r="64" spans="1:5" ht="14.4">
      <c r="A64" s="117" t="s">
        <v>64</v>
      </c>
      <c r="B64" s="117" t="s">
        <v>65</v>
      </c>
      <c r="C64" s="118">
        <v>1185000</v>
      </c>
      <c r="D64" s="119">
        <v>45490</v>
      </c>
      <c r="E64" s="117" t="s">
        <v>524</v>
      </c>
    </row>
    <row r="65" spans="1:5" ht="14.4">
      <c r="A65" s="117" t="s">
        <v>64</v>
      </c>
      <c r="B65" s="117" t="s">
        <v>65</v>
      </c>
      <c r="C65" s="118">
        <v>300000</v>
      </c>
      <c r="D65" s="119">
        <v>45523</v>
      </c>
      <c r="E65" s="117" t="s">
        <v>524</v>
      </c>
    </row>
    <row r="66" spans="1:5" ht="14.4">
      <c r="A66" s="117" t="s">
        <v>64</v>
      </c>
      <c r="B66" s="117" t="s">
        <v>65</v>
      </c>
      <c r="C66" s="118">
        <v>392868</v>
      </c>
      <c r="D66" s="119">
        <v>45553</v>
      </c>
      <c r="E66" s="117" t="s">
        <v>525</v>
      </c>
    </row>
    <row r="67" spans="1:5" ht="14.4">
      <c r="A67" s="117" t="s">
        <v>64</v>
      </c>
      <c r="B67" s="117" t="s">
        <v>65</v>
      </c>
      <c r="C67" s="118">
        <v>65000</v>
      </c>
      <c r="D67" s="119">
        <v>45576</v>
      </c>
      <c r="E67" s="117" t="s">
        <v>524</v>
      </c>
    </row>
    <row r="68" spans="1:5" ht="14.4">
      <c r="A68" s="117" t="s">
        <v>64</v>
      </c>
      <c r="B68" s="117" t="s">
        <v>65</v>
      </c>
      <c r="C68" s="118">
        <v>295000</v>
      </c>
      <c r="D68" s="119">
        <v>45533</v>
      </c>
      <c r="E68" s="117" t="s">
        <v>524</v>
      </c>
    </row>
    <row r="69" spans="1:5" ht="14.4">
      <c r="A69" s="117" t="s">
        <v>64</v>
      </c>
      <c r="B69" s="117" t="s">
        <v>65</v>
      </c>
      <c r="C69" s="118">
        <v>470000</v>
      </c>
      <c r="D69" s="119">
        <v>45622</v>
      </c>
      <c r="E69" s="117" t="s">
        <v>524</v>
      </c>
    </row>
    <row r="70" spans="1:5" ht="14.4">
      <c r="A70" s="117" t="s">
        <v>64</v>
      </c>
      <c r="B70" s="117" t="s">
        <v>65</v>
      </c>
      <c r="C70" s="118">
        <v>954000</v>
      </c>
      <c r="D70" s="119">
        <v>45575</v>
      </c>
      <c r="E70" s="117" t="s">
        <v>525</v>
      </c>
    </row>
    <row r="71" spans="1:5" ht="14.4">
      <c r="A71" s="117" t="s">
        <v>64</v>
      </c>
      <c r="B71" s="117" t="s">
        <v>65</v>
      </c>
      <c r="C71" s="118">
        <v>116500</v>
      </c>
      <c r="D71" s="119">
        <v>45546</v>
      </c>
      <c r="E71" s="117" t="s">
        <v>524</v>
      </c>
    </row>
    <row r="72" spans="1:5" ht="14.4">
      <c r="A72" s="117" t="s">
        <v>64</v>
      </c>
      <c r="B72" s="117" t="s">
        <v>65</v>
      </c>
      <c r="C72" s="118">
        <v>105500</v>
      </c>
      <c r="D72" s="119">
        <v>45567</v>
      </c>
      <c r="E72" s="117" t="s">
        <v>524</v>
      </c>
    </row>
    <row r="73" spans="1:5" ht="14.4">
      <c r="A73" s="117" t="s">
        <v>64</v>
      </c>
      <c r="B73" s="117" t="s">
        <v>65</v>
      </c>
      <c r="C73" s="118">
        <v>40000</v>
      </c>
      <c r="D73" s="119">
        <v>45572</v>
      </c>
      <c r="E73" s="117" t="s">
        <v>524</v>
      </c>
    </row>
    <row r="74" spans="1:5" ht="14.4">
      <c r="A74" s="117" t="s">
        <v>64</v>
      </c>
      <c r="B74" s="117" t="s">
        <v>65</v>
      </c>
      <c r="C74" s="118">
        <v>375000</v>
      </c>
      <c r="D74" s="119">
        <v>45573</v>
      </c>
      <c r="E74" s="117" t="s">
        <v>524</v>
      </c>
    </row>
    <row r="75" spans="1:5" ht="14.4">
      <c r="A75" s="117" t="s">
        <v>64</v>
      </c>
      <c r="B75" s="117" t="s">
        <v>65</v>
      </c>
      <c r="C75" s="118">
        <v>220596.89</v>
      </c>
      <c r="D75" s="119">
        <v>45525</v>
      </c>
      <c r="E75" s="117" t="s">
        <v>525</v>
      </c>
    </row>
    <row r="76" spans="1:5" ht="14.4">
      <c r="A76" s="117" t="s">
        <v>64</v>
      </c>
      <c r="B76" s="117" t="s">
        <v>65</v>
      </c>
      <c r="C76" s="118">
        <v>399900</v>
      </c>
      <c r="D76" s="119">
        <v>45621</v>
      </c>
      <c r="E76" s="117" t="s">
        <v>524</v>
      </c>
    </row>
    <row r="77" spans="1:5" ht="14.4">
      <c r="A77" s="117" t="s">
        <v>64</v>
      </c>
      <c r="B77" s="117" t="s">
        <v>65</v>
      </c>
      <c r="C77" s="118">
        <v>20000</v>
      </c>
      <c r="D77" s="119">
        <v>45629</v>
      </c>
      <c r="E77" s="117" t="s">
        <v>524</v>
      </c>
    </row>
    <row r="78" spans="1:5" ht="14.4">
      <c r="A78" s="117" t="s">
        <v>64</v>
      </c>
      <c r="B78" s="117" t="s">
        <v>65</v>
      </c>
      <c r="C78" s="118">
        <v>520000</v>
      </c>
      <c r="D78" s="119">
        <v>45622</v>
      </c>
      <c r="E78" s="117" t="s">
        <v>524</v>
      </c>
    </row>
    <row r="79" spans="1:5" ht="14.4">
      <c r="A79" s="117" t="s">
        <v>64</v>
      </c>
      <c r="B79" s="117" t="s">
        <v>65</v>
      </c>
      <c r="C79" s="118">
        <v>750000</v>
      </c>
      <c r="D79" s="119">
        <v>45622</v>
      </c>
      <c r="E79" s="117" t="s">
        <v>524</v>
      </c>
    </row>
    <row r="80" spans="1:5" ht="14.4">
      <c r="A80" s="117" t="s">
        <v>64</v>
      </c>
      <c r="B80" s="117" t="s">
        <v>65</v>
      </c>
      <c r="C80" s="118">
        <v>365000</v>
      </c>
      <c r="D80" s="119">
        <v>45601</v>
      </c>
      <c r="E80" s="117" t="s">
        <v>525</v>
      </c>
    </row>
    <row r="81" spans="1:5" ht="14.4">
      <c r="A81" s="117" t="s">
        <v>64</v>
      </c>
      <c r="B81" s="117" t="s">
        <v>65</v>
      </c>
      <c r="C81" s="118">
        <v>161600</v>
      </c>
      <c r="D81" s="119">
        <v>45576</v>
      </c>
      <c r="E81" s="117" t="s">
        <v>525</v>
      </c>
    </row>
    <row r="82" spans="1:5" ht="14.4">
      <c r="A82" s="117" t="s">
        <v>64</v>
      </c>
      <c r="B82" s="117" t="s">
        <v>65</v>
      </c>
      <c r="C82" s="118">
        <v>32000</v>
      </c>
      <c r="D82" s="119">
        <v>45561</v>
      </c>
      <c r="E82" s="117" t="s">
        <v>524</v>
      </c>
    </row>
    <row r="83" spans="1:5" ht="14.4">
      <c r="A83" s="117" t="s">
        <v>64</v>
      </c>
      <c r="B83" s="117" t="s">
        <v>65</v>
      </c>
      <c r="C83" s="118">
        <v>385000</v>
      </c>
      <c r="D83" s="119">
        <v>45485</v>
      </c>
      <c r="E83" s="117" t="s">
        <v>524</v>
      </c>
    </row>
    <row r="84" spans="1:5" ht="14.4">
      <c r="A84" s="117" t="s">
        <v>64</v>
      </c>
      <c r="B84" s="117" t="s">
        <v>65</v>
      </c>
      <c r="C84" s="118">
        <v>400000</v>
      </c>
      <c r="D84" s="119">
        <v>45565</v>
      </c>
      <c r="E84" s="117" t="s">
        <v>524</v>
      </c>
    </row>
    <row r="85" spans="1:5" ht="14.4">
      <c r="A85" s="117" t="s">
        <v>64</v>
      </c>
      <c r="B85" s="117" t="s">
        <v>65</v>
      </c>
      <c r="C85" s="118">
        <v>392000</v>
      </c>
      <c r="D85" s="119">
        <v>45527</v>
      </c>
      <c r="E85" s="117" t="s">
        <v>524</v>
      </c>
    </row>
    <row r="86" spans="1:5" ht="14.4">
      <c r="A86" s="117" t="s">
        <v>64</v>
      </c>
      <c r="B86" s="117" t="s">
        <v>65</v>
      </c>
      <c r="C86" s="118">
        <v>470000</v>
      </c>
      <c r="D86" s="119">
        <v>45565</v>
      </c>
      <c r="E86" s="117" t="s">
        <v>524</v>
      </c>
    </row>
    <row r="87" spans="1:5" ht="14.4">
      <c r="A87" s="117" t="s">
        <v>64</v>
      </c>
      <c r="B87" s="117" t="s">
        <v>65</v>
      </c>
      <c r="C87" s="118">
        <v>230000</v>
      </c>
      <c r="D87" s="119">
        <v>45544</v>
      </c>
      <c r="E87" s="117" t="s">
        <v>524</v>
      </c>
    </row>
    <row r="88" spans="1:5" ht="14.4">
      <c r="A88" s="117" t="s">
        <v>64</v>
      </c>
      <c r="B88" s="117" t="s">
        <v>65</v>
      </c>
      <c r="C88" s="118">
        <v>459620</v>
      </c>
      <c r="D88" s="119">
        <v>45495</v>
      </c>
      <c r="E88" s="117" t="s">
        <v>524</v>
      </c>
    </row>
    <row r="89" spans="1:5" ht="14.4">
      <c r="A89" s="117" t="s">
        <v>64</v>
      </c>
      <c r="B89" s="117" t="s">
        <v>65</v>
      </c>
      <c r="C89" s="118">
        <v>368000</v>
      </c>
      <c r="D89" s="119">
        <v>45496</v>
      </c>
      <c r="E89" s="117" t="s">
        <v>525</v>
      </c>
    </row>
    <row r="90" spans="1:5" ht="14.4">
      <c r="A90" s="117" t="s">
        <v>64</v>
      </c>
      <c r="B90" s="117" t="s">
        <v>65</v>
      </c>
      <c r="C90" s="118">
        <v>40000</v>
      </c>
      <c r="D90" s="119">
        <v>45639</v>
      </c>
      <c r="E90" s="117" t="s">
        <v>524</v>
      </c>
    </row>
    <row r="91" spans="1:5" ht="14.4">
      <c r="A91" s="117" t="s">
        <v>64</v>
      </c>
      <c r="B91" s="117" t="s">
        <v>65</v>
      </c>
      <c r="C91" s="118">
        <v>580000</v>
      </c>
      <c r="D91" s="119">
        <v>45539</v>
      </c>
      <c r="E91" s="117" t="s">
        <v>524</v>
      </c>
    </row>
    <row r="92" spans="1:5" ht="14.4">
      <c r="A92" s="117" t="s">
        <v>64</v>
      </c>
      <c r="B92" s="117" t="s">
        <v>65</v>
      </c>
      <c r="C92" s="118">
        <v>66500</v>
      </c>
      <c r="D92" s="119">
        <v>45639</v>
      </c>
      <c r="E92" s="117" t="s">
        <v>524</v>
      </c>
    </row>
    <row r="93" spans="1:5" ht="14.4">
      <c r="A93" s="117" t="s">
        <v>64</v>
      </c>
      <c r="B93" s="117" t="s">
        <v>65</v>
      </c>
      <c r="C93" s="118">
        <v>550000</v>
      </c>
      <c r="D93" s="119">
        <v>45496</v>
      </c>
      <c r="E93" s="117" t="s">
        <v>524</v>
      </c>
    </row>
    <row r="94" spans="1:5" ht="14.4">
      <c r="A94" s="117" t="s">
        <v>64</v>
      </c>
      <c r="B94" s="117" t="s">
        <v>65</v>
      </c>
      <c r="C94" s="118">
        <v>285000</v>
      </c>
      <c r="D94" s="119">
        <v>45534</v>
      </c>
      <c r="E94" s="117" t="s">
        <v>524</v>
      </c>
    </row>
    <row r="95" spans="1:5" ht="14.4">
      <c r="A95" s="117" t="s">
        <v>64</v>
      </c>
      <c r="B95" s="117" t="s">
        <v>65</v>
      </c>
      <c r="C95" s="118">
        <v>370500</v>
      </c>
      <c r="D95" s="119">
        <v>45534</v>
      </c>
      <c r="E95" s="117" t="s">
        <v>524</v>
      </c>
    </row>
    <row r="96" spans="1:5" ht="14.4">
      <c r="A96" s="117" t="s">
        <v>64</v>
      </c>
      <c r="B96" s="117" t="s">
        <v>65</v>
      </c>
      <c r="C96" s="118">
        <v>122676</v>
      </c>
      <c r="D96" s="119">
        <v>45560</v>
      </c>
      <c r="E96" s="117" t="s">
        <v>524</v>
      </c>
    </row>
    <row r="97" spans="1:5" ht="14.4">
      <c r="A97" s="117" t="s">
        <v>64</v>
      </c>
      <c r="B97" s="117" t="s">
        <v>65</v>
      </c>
      <c r="C97" s="118">
        <v>425000</v>
      </c>
      <c r="D97" s="119">
        <v>45560</v>
      </c>
      <c r="E97" s="117" t="s">
        <v>524</v>
      </c>
    </row>
    <row r="98" spans="1:5" ht="14.4">
      <c r="A98" s="117" t="s">
        <v>64</v>
      </c>
      <c r="B98" s="117" t="s">
        <v>65</v>
      </c>
      <c r="C98" s="118">
        <v>182500</v>
      </c>
      <c r="D98" s="119">
        <v>45533</v>
      </c>
      <c r="E98" s="117" t="s">
        <v>524</v>
      </c>
    </row>
    <row r="99" spans="1:5" ht="14.4">
      <c r="A99" s="117" t="s">
        <v>64</v>
      </c>
      <c r="B99" s="117" t="s">
        <v>65</v>
      </c>
      <c r="C99" s="118">
        <v>305000</v>
      </c>
      <c r="D99" s="119">
        <v>45533</v>
      </c>
      <c r="E99" s="117" t="s">
        <v>524</v>
      </c>
    </row>
    <row r="100" spans="1:5" ht="14.4">
      <c r="A100" s="117" t="s">
        <v>64</v>
      </c>
      <c r="B100" s="117" t="s">
        <v>65</v>
      </c>
      <c r="C100" s="118">
        <v>489900</v>
      </c>
      <c r="D100" s="119">
        <v>45560</v>
      </c>
      <c r="E100" s="117" t="s">
        <v>524</v>
      </c>
    </row>
    <row r="101" spans="1:5" ht="14.4">
      <c r="A101" s="117" t="s">
        <v>64</v>
      </c>
      <c r="B101" s="117" t="s">
        <v>65</v>
      </c>
      <c r="C101" s="118">
        <v>45000</v>
      </c>
      <c r="D101" s="119">
        <v>45642</v>
      </c>
      <c r="E101" s="117" t="s">
        <v>524</v>
      </c>
    </row>
    <row r="102" spans="1:5" ht="14.4">
      <c r="A102" s="117" t="s">
        <v>64</v>
      </c>
      <c r="B102" s="117" t="s">
        <v>65</v>
      </c>
      <c r="C102" s="118">
        <v>400000</v>
      </c>
      <c r="D102" s="119">
        <v>45636</v>
      </c>
      <c r="E102" s="117" t="s">
        <v>524</v>
      </c>
    </row>
    <row r="103" spans="1:5" ht="14.4">
      <c r="A103" s="117" t="s">
        <v>64</v>
      </c>
      <c r="B103" s="117" t="s">
        <v>65</v>
      </c>
      <c r="C103" s="118">
        <v>380000</v>
      </c>
      <c r="D103" s="119">
        <v>45623</v>
      </c>
      <c r="E103" s="117" t="s">
        <v>524</v>
      </c>
    </row>
    <row r="104" spans="1:5" ht="14.4">
      <c r="A104" s="117" t="s">
        <v>64</v>
      </c>
      <c r="B104" s="117" t="s">
        <v>65</v>
      </c>
      <c r="C104" s="118">
        <v>348000</v>
      </c>
      <c r="D104" s="119">
        <v>45646</v>
      </c>
      <c r="E104" s="117" t="s">
        <v>524</v>
      </c>
    </row>
    <row r="105" spans="1:5" ht="14.4">
      <c r="A105" s="117" t="s">
        <v>64</v>
      </c>
      <c r="B105" s="117" t="s">
        <v>65</v>
      </c>
      <c r="C105" s="118">
        <v>385000</v>
      </c>
      <c r="D105" s="119">
        <v>45645</v>
      </c>
      <c r="E105" s="117" t="s">
        <v>524</v>
      </c>
    </row>
    <row r="106" spans="1:5" ht="14.4">
      <c r="A106" s="117" t="s">
        <v>64</v>
      </c>
      <c r="B106" s="117" t="s">
        <v>65</v>
      </c>
      <c r="C106" s="118">
        <v>285000</v>
      </c>
      <c r="D106" s="119">
        <v>45645</v>
      </c>
      <c r="E106" s="117" t="s">
        <v>524</v>
      </c>
    </row>
    <row r="107" spans="1:5" ht="14.4">
      <c r="A107" s="117" t="s">
        <v>64</v>
      </c>
      <c r="B107" s="117" t="s">
        <v>65</v>
      </c>
      <c r="C107" s="118">
        <v>445000</v>
      </c>
      <c r="D107" s="119">
        <v>45631</v>
      </c>
      <c r="E107" s="117" t="s">
        <v>525</v>
      </c>
    </row>
    <row r="108" spans="1:5" ht="14.4">
      <c r="A108" s="117" t="s">
        <v>64</v>
      </c>
      <c r="B108" s="117" t="s">
        <v>65</v>
      </c>
      <c r="C108" s="118">
        <v>143000</v>
      </c>
      <c r="D108" s="119">
        <v>45644</v>
      </c>
      <c r="E108" s="117" t="s">
        <v>524</v>
      </c>
    </row>
    <row r="109" spans="1:5" ht="14.4">
      <c r="A109" s="117" t="s">
        <v>64</v>
      </c>
      <c r="B109" s="117" t="s">
        <v>65</v>
      </c>
      <c r="C109" s="118">
        <v>460000</v>
      </c>
      <c r="D109" s="119">
        <v>45643</v>
      </c>
      <c r="E109" s="117" t="s">
        <v>524</v>
      </c>
    </row>
    <row r="110" spans="1:5" ht="14.4">
      <c r="A110" s="117" t="s">
        <v>64</v>
      </c>
      <c r="B110" s="117" t="s">
        <v>65</v>
      </c>
      <c r="C110" s="118">
        <v>42000</v>
      </c>
      <c r="D110" s="119">
        <v>45527</v>
      </c>
      <c r="E110" s="117" t="s">
        <v>524</v>
      </c>
    </row>
    <row r="111" spans="1:5" ht="14.4">
      <c r="A111" s="117" t="s">
        <v>64</v>
      </c>
      <c r="B111" s="117" t="s">
        <v>65</v>
      </c>
      <c r="C111" s="118">
        <v>20000</v>
      </c>
      <c r="D111" s="119">
        <v>45636</v>
      </c>
      <c r="E111" s="117" t="s">
        <v>524</v>
      </c>
    </row>
    <row r="112" spans="1:5" ht="14.4">
      <c r="A112" s="117" t="s">
        <v>64</v>
      </c>
      <c r="B112" s="117" t="s">
        <v>65</v>
      </c>
      <c r="C112" s="118">
        <v>1271059</v>
      </c>
      <c r="D112" s="119">
        <v>45650</v>
      </c>
      <c r="E112" s="117" t="s">
        <v>524</v>
      </c>
    </row>
    <row r="113" spans="1:5" ht="14.4">
      <c r="A113" s="117" t="s">
        <v>64</v>
      </c>
      <c r="B113" s="117" t="s">
        <v>65</v>
      </c>
      <c r="C113" s="118">
        <v>390000</v>
      </c>
      <c r="D113" s="119">
        <v>45580</v>
      </c>
      <c r="E113" s="117" t="s">
        <v>524</v>
      </c>
    </row>
    <row r="114" spans="1:5" ht="14.4">
      <c r="A114" s="117" t="s">
        <v>64</v>
      </c>
      <c r="B114" s="117" t="s">
        <v>65</v>
      </c>
      <c r="C114" s="118">
        <v>255000</v>
      </c>
      <c r="D114" s="119">
        <v>45636</v>
      </c>
      <c r="E114" s="117" t="s">
        <v>524</v>
      </c>
    </row>
    <row r="115" spans="1:5" ht="14.4">
      <c r="A115" s="117" t="s">
        <v>64</v>
      </c>
      <c r="B115" s="117" t="s">
        <v>65</v>
      </c>
      <c r="C115" s="118">
        <v>149000</v>
      </c>
      <c r="D115" s="119">
        <v>45502</v>
      </c>
      <c r="E115" s="117" t="s">
        <v>525</v>
      </c>
    </row>
    <row r="116" spans="1:5" ht="14.4">
      <c r="A116" s="117" t="s">
        <v>64</v>
      </c>
      <c r="B116" s="117" t="s">
        <v>65</v>
      </c>
      <c r="C116" s="118">
        <v>136000</v>
      </c>
      <c r="D116" s="119">
        <v>45603</v>
      </c>
      <c r="E116" s="117" t="s">
        <v>525</v>
      </c>
    </row>
    <row r="117" spans="1:5" ht="14.4">
      <c r="A117" s="117" t="s">
        <v>64</v>
      </c>
      <c r="B117" s="117" t="s">
        <v>65</v>
      </c>
      <c r="C117" s="118">
        <v>299000</v>
      </c>
      <c r="D117" s="119">
        <v>45638</v>
      </c>
      <c r="E117" s="117" t="s">
        <v>524</v>
      </c>
    </row>
    <row r="118" spans="1:5" ht="14.4">
      <c r="A118" s="117" t="s">
        <v>64</v>
      </c>
      <c r="B118" s="117" t="s">
        <v>65</v>
      </c>
      <c r="C118" s="118">
        <v>277500</v>
      </c>
      <c r="D118" s="119">
        <v>45509</v>
      </c>
      <c r="E118" s="117" t="s">
        <v>524</v>
      </c>
    </row>
    <row r="119" spans="1:5" ht="14.4">
      <c r="A119" s="117" t="s">
        <v>64</v>
      </c>
      <c r="B119" s="117" t="s">
        <v>65</v>
      </c>
      <c r="C119" s="118">
        <v>50000</v>
      </c>
      <c r="D119" s="119">
        <v>45608</v>
      </c>
      <c r="E119" s="117" t="s">
        <v>525</v>
      </c>
    </row>
    <row r="120" spans="1:5" ht="14.4">
      <c r="A120" s="117" t="s">
        <v>64</v>
      </c>
      <c r="B120" s="117" t="s">
        <v>65</v>
      </c>
      <c r="C120" s="118">
        <v>345000</v>
      </c>
      <c r="D120" s="119">
        <v>45602</v>
      </c>
      <c r="E120" s="117" t="s">
        <v>524</v>
      </c>
    </row>
    <row r="121" spans="1:5" ht="14.4">
      <c r="A121" s="117" t="s">
        <v>64</v>
      </c>
      <c r="B121" s="117" t="s">
        <v>65</v>
      </c>
      <c r="C121" s="118">
        <v>305000</v>
      </c>
      <c r="D121" s="119">
        <v>45642</v>
      </c>
      <c r="E121" s="117" t="s">
        <v>524</v>
      </c>
    </row>
    <row r="122" spans="1:5" ht="14.4">
      <c r="A122" s="117" t="s">
        <v>64</v>
      </c>
      <c r="B122" s="117" t="s">
        <v>65</v>
      </c>
      <c r="C122" s="118">
        <v>448888</v>
      </c>
      <c r="D122" s="119">
        <v>45548</v>
      </c>
      <c r="E122" s="117" t="s">
        <v>524</v>
      </c>
    </row>
    <row r="123" spans="1:5" ht="14.4">
      <c r="A123" s="117" t="s">
        <v>64</v>
      </c>
      <c r="B123" s="117" t="s">
        <v>65</v>
      </c>
      <c r="C123" s="118">
        <v>487500</v>
      </c>
      <c r="D123" s="119">
        <v>45519</v>
      </c>
      <c r="E123" s="117" t="s">
        <v>524</v>
      </c>
    </row>
    <row r="124" spans="1:5" ht="14.4">
      <c r="A124" s="117" t="s">
        <v>64</v>
      </c>
      <c r="B124" s="117" t="s">
        <v>65</v>
      </c>
      <c r="C124" s="118">
        <v>299000</v>
      </c>
      <c r="D124" s="119">
        <v>45611</v>
      </c>
      <c r="E124" s="117" t="s">
        <v>524</v>
      </c>
    </row>
    <row r="125" spans="1:5" ht="14.4">
      <c r="A125" s="117" t="s">
        <v>64</v>
      </c>
      <c r="B125" s="117" t="s">
        <v>65</v>
      </c>
      <c r="C125" s="118">
        <v>88000</v>
      </c>
      <c r="D125" s="119">
        <v>45589</v>
      </c>
      <c r="E125" s="117" t="s">
        <v>524</v>
      </c>
    </row>
    <row r="126" spans="1:5" ht="14.4">
      <c r="A126" s="117" t="s">
        <v>64</v>
      </c>
      <c r="B126" s="117" t="s">
        <v>65</v>
      </c>
      <c r="C126" s="118">
        <v>410521</v>
      </c>
      <c r="D126" s="119">
        <v>45596</v>
      </c>
      <c r="E126" s="117" t="s">
        <v>525</v>
      </c>
    </row>
    <row r="127" spans="1:5" ht="14.4">
      <c r="A127" s="117" t="s">
        <v>64</v>
      </c>
      <c r="B127" s="117" t="s">
        <v>65</v>
      </c>
      <c r="C127" s="118">
        <v>21500</v>
      </c>
      <c r="D127" s="119">
        <v>45520</v>
      </c>
      <c r="E127" s="117" t="s">
        <v>524</v>
      </c>
    </row>
    <row r="128" spans="1:5" ht="14.4">
      <c r="A128" s="117" t="s">
        <v>64</v>
      </c>
      <c r="B128" s="117" t="s">
        <v>65</v>
      </c>
      <c r="C128" s="118">
        <v>237590</v>
      </c>
      <c r="D128" s="119">
        <v>45586</v>
      </c>
      <c r="E128" s="117" t="s">
        <v>525</v>
      </c>
    </row>
    <row r="129" spans="1:5" ht="14.4">
      <c r="A129" s="117" t="s">
        <v>64</v>
      </c>
      <c r="B129" s="117" t="s">
        <v>65</v>
      </c>
      <c r="C129" s="118">
        <v>160000</v>
      </c>
      <c r="D129" s="119">
        <v>45566</v>
      </c>
      <c r="E129" s="117" t="s">
        <v>524</v>
      </c>
    </row>
    <row r="130" spans="1:5" ht="14.4">
      <c r="A130" s="117" t="s">
        <v>64</v>
      </c>
      <c r="B130" s="117" t="s">
        <v>65</v>
      </c>
      <c r="C130" s="118">
        <v>26000</v>
      </c>
      <c r="D130" s="119">
        <v>45566</v>
      </c>
      <c r="E130" s="117" t="s">
        <v>524</v>
      </c>
    </row>
    <row r="131" spans="1:5" ht="14.4">
      <c r="A131" s="117" t="s">
        <v>64</v>
      </c>
      <c r="B131" s="117" t="s">
        <v>65</v>
      </c>
      <c r="C131" s="118">
        <v>425000</v>
      </c>
      <c r="D131" s="119">
        <v>45595</v>
      </c>
      <c r="E131" s="117" t="s">
        <v>524</v>
      </c>
    </row>
    <row r="132" spans="1:5" ht="14.4">
      <c r="A132" s="117" t="s">
        <v>64</v>
      </c>
      <c r="B132" s="117" t="s">
        <v>65</v>
      </c>
      <c r="C132" s="118">
        <v>267000</v>
      </c>
      <c r="D132" s="119">
        <v>45586</v>
      </c>
      <c r="E132" s="117" t="s">
        <v>524</v>
      </c>
    </row>
    <row r="133" spans="1:5" ht="14.4">
      <c r="A133" s="117" t="s">
        <v>64</v>
      </c>
      <c r="B133" s="117" t="s">
        <v>65</v>
      </c>
      <c r="C133" s="118">
        <v>378000</v>
      </c>
      <c r="D133" s="119">
        <v>45559</v>
      </c>
      <c r="E133" s="117" t="s">
        <v>524</v>
      </c>
    </row>
    <row r="134" spans="1:5" ht="14.4">
      <c r="A134" s="117" t="s">
        <v>64</v>
      </c>
      <c r="B134" s="117" t="s">
        <v>65</v>
      </c>
      <c r="C134" s="118">
        <v>350000</v>
      </c>
      <c r="D134" s="119">
        <v>45595</v>
      </c>
      <c r="E134" s="117" t="s">
        <v>524</v>
      </c>
    </row>
    <row r="135" spans="1:5" ht="14.4">
      <c r="A135" s="117" t="s">
        <v>64</v>
      </c>
      <c r="B135" s="117" t="s">
        <v>65</v>
      </c>
      <c r="C135" s="118">
        <v>630000</v>
      </c>
      <c r="D135" s="119">
        <v>45610</v>
      </c>
      <c r="E135" s="117" t="s">
        <v>524</v>
      </c>
    </row>
    <row r="136" spans="1:5" ht="14.4">
      <c r="A136" s="117" t="s">
        <v>64</v>
      </c>
      <c r="B136" s="117" t="s">
        <v>65</v>
      </c>
      <c r="C136" s="118">
        <v>373900</v>
      </c>
      <c r="D136" s="119">
        <v>45610</v>
      </c>
      <c r="E136" s="117" t="s">
        <v>524</v>
      </c>
    </row>
    <row r="137" spans="1:5" ht="14.4">
      <c r="A137" s="117" t="s">
        <v>64</v>
      </c>
      <c r="B137" s="117" t="s">
        <v>65</v>
      </c>
      <c r="C137" s="118">
        <v>410869</v>
      </c>
      <c r="D137" s="119">
        <v>45587</v>
      </c>
      <c r="E137" s="117" t="s">
        <v>525</v>
      </c>
    </row>
    <row r="138" spans="1:5" ht="14.4">
      <c r="A138" s="117" t="s">
        <v>64</v>
      </c>
      <c r="B138" s="117" t="s">
        <v>65</v>
      </c>
      <c r="C138" s="118">
        <v>100000</v>
      </c>
      <c r="D138" s="119">
        <v>45587</v>
      </c>
      <c r="E138" s="117" t="s">
        <v>525</v>
      </c>
    </row>
    <row r="139" spans="1:5" ht="14.4">
      <c r="A139" s="117" t="s">
        <v>64</v>
      </c>
      <c r="B139" s="117" t="s">
        <v>65</v>
      </c>
      <c r="C139" s="118">
        <v>430000</v>
      </c>
      <c r="D139" s="119">
        <v>45555</v>
      </c>
      <c r="E139" s="117" t="s">
        <v>524</v>
      </c>
    </row>
    <row r="140" spans="1:5" ht="14.4">
      <c r="A140" s="117" t="s">
        <v>64</v>
      </c>
      <c r="B140" s="117" t="s">
        <v>65</v>
      </c>
      <c r="C140" s="118">
        <v>370000</v>
      </c>
      <c r="D140" s="119">
        <v>45504</v>
      </c>
      <c r="E140" s="117" t="s">
        <v>524</v>
      </c>
    </row>
    <row r="141" spans="1:5" ht="14.4">
      <c r="A141" s="117" t="s">
        <v>64</v>
      </c>
      <c r="B141" s="117" t="s">
        <v>65</v>
      </c>
      <c r="C141" s="118">
        <v>415000</v>
      </c>
      <c r="D141" s="119">
        <v>45559</v>
      </c>
      <c r="E141" s="117" t="s">
        <v>524</v>
      </c>
    </row>
    <row r="142" spans="1:5" ht="14.4">
      <c r="A142" s="117" t="s">
        <v>64</v>
      </c>
      <c r="B142" s="117" t="s">
        <v>65</v>
      </c>
      <c r="C142" s="118">
        <v>407000</v>
      </c>
      <c r="D142" s="119">
        <v>45523</v>
      </c>
      <c r="E142" s="117" t="s">
        <v>524</v>
      </c>
    </row>
    <row r="143" spans="1:5" ht="14.4">
      <c r="A143" s="117" t="s">
        <v>64</v>
      </c>
      <c r="B143" s="117" t="s">
        <v>65</v>
      </c>
      <c r="C143" s="118">
        <v>435000</v>
      </c>
      <c r="D143" s="119">
        <v>45596</v>
      </c>
      <c r="E143" s="117" t="s">
        <v>524</v>
      </c>
    </row>
    <row r="144" spans="1:5" ht="14.4">
      <c r="A144" s="117" t="s">
        <v>64</v>
      </c>
      <c r="B144" s="117" t="s">
        <v>65</v>
      </c>
      <c r="C144" s="118">
        <v>1650000</v>
      </c>
      <c r="D144" s="119">
        <v>45596</v>
      </c>
      <c r="E144" s="117" t="s">
        <v>524</v>
      </c>
    </row>
    <row r="145" spans="1:5" ht="14.4">
      <c r="A145" s="117" t="s">
        <v>64</v>
      </c>
      <c r="B145" s="117" t="s">
        <v>65</v>
      </c>
      <c r="C145" s="118">
        <v>341106</v>
      </c>
      <c r="D145" s="119">
        <v>45596</v>
      </c>
      <c r="E145" s="117" t="s">
        <v>525</v>
      </c>
    </row>
    <row r="146" spans="1:5" ht="14.4">
      <c r="A146" s="117" t="s">
        <v>64</v>
      </c>
      <c r="B146" s="117" t="s">
        <v>65</v>
      </c>
      <c r="C146" s="118">
        <v>386000</v>
      </c>
      <c r="D146" s="119">
        <v>45596</v>
      </c>
      <c r="E146" s="117" t="s">
        <v>524</v>
      </c>
    </row>
    <row r="147" spans="1:5" ht="14.4">
      <c r="A147" s="117" t="s">
        <v>64</v>
      </c>
      <c r="B147" s="117" t="s">
        <v>65</v>
      </c>
      <c r="C147" s="118">
        <v>37500</v>
      </c>
      <c r="D147" s="119">
        <v>45595</v>
      </c>
      <c r="E147" s="117" t="s">
        <v>524</v>
      </c>
    </row>
    <row r="148" spans="1:5" ht="14.4">
      <c r="A148" s="117" t="s">
        <v>64</v>
      </c>
      <c r="B148" s="117" t="s">
        <v>65</v>
      </c>
      <c r="C148" s="118">
        <v>357400</v>
      </c>
      <c r="D148" s="119">
        <v>45511</v>
      </c>
      <c r="E148" s="117" t="s">
        <v>524</v>
      </c>
    </row>
    <row r="149" spans="1:5" ht="14.4">
      <c r="A149" s="117" t="s">
        <v>64</v>
      </c>
      <c r="B149" s="117" t="s">
        <v>65</v>
      </c>
      <c r="C149" s="118">
        <v>53000</v>
      </c>
      <c r="D149" s="119">
        <v>45476</v>
      </c>
      <c r="E149" s="117" t="s">
        <v>525</v>
      </c>
    </row>
    <row r="150" spans="1:5" ht="14.4">
      <c r="A150" s="117" t="s">
        <v>64</v>
      </c>
      <c r="B150" s="117" t="s">
        <v>65</v>
      </c>
      <c r="C150" s="118">
        <v>375000</v>
      </c>
      <c r="D150" s="119">
        <v>45646</v>
      </c>
      <c r="E150" s="117" t="s">
        <v>524</v>
      </c>
    </row>
    <row r="151" spans="1:5" ht="14.4">
      <c r="A151" s="117" t="s">
        <v>64</v>
      </c>
      <c r="B151" s="117" t="s">
        <v>65</v>
      </c>
      <c r="C151" s="118">
        <v>469900</v>
      </c>
      <c r="D151" s="119">
        <v>45516</v>
      </c>
      <c r="E151" s="117" t="s">
        <v>524</v>
      </c>
    </row>
    <row r="152" spans="1:5" ht="14.4">
      <c r="A152" s="117" t="s">
        <v>64</v>
      </c>
      <c r="B152" s="117" t="s">
        <v>65</v>
      </c>
      <c r="C152" s="118">
        <v>390000</v>
      </c>
      <c r="D152" s="119">
        <v>45555</v>
      </c>
      <c r="E152" s="117" t="s">
        <v>524</v>
      </c>
    </row>
    <row r="153" spans="1:5" ht="14.4">
      <c r="A153" s="117" t="s">
        <v>64</v>
      </c>
      <c r="B153" s="117" t="s">
        <v>65</v>
      </c>
      <c r="C153" s="118">
        <v>151500</v>
      </c>
      <c r="D153" s="119">
        <v>45492</v>
      </c>
      <c r="E153" s="117" t="s">
        <v>524</v>
      </c>
    </row>
    <row r="154" spans="1:5" ht="14.4">
      <c r="A154" s="117" t="s">
        <v>64</v>
      </c>
      <c r="B154" s="117" t="s">
        <v>65</v>
      </c>
      <c r="C154" s="118">
        <v>21500</v>
      </c>
      <c r="D154" s="119">
        <v>45481</v>
      </c>
      <c r="E154" s="117" t="s">
        <v>524</v>
      </c>
    </row>
    <row r="155" spans="1:5" ht="14.4">
      <c r="A155" s="117" t="s">
        <v>64</v>
      </c>
      <c r="B155" s="117" t="s">
        <v>65</v>
      </c>
      <c r="C155" s="118">
        <v>363959</v>
      </c>
      <c r="D155" s="119">
        <v>45593</v>
      </c>
      <c r="E155" s="117" t="s">
        <v>525</v>
      </c>
    </row>
    <row r="156" spans="1:5" ht="14.4">
      <c r="A156" s="117" t="s">
        <v>64</v>
      </c>
      <c r="B156" s="117" t="s">
        <v>65</v>
      </c>
      <c r="C156" s="118">
        <v>415000</v>
      </c>
      <c r="D156" s="119">
        <v>45551</v>
      </c>
      <c r="E156" s="117" t="s">
        <v>524</v>
      </c>
    </row>
    <row r="157" spans="1:5" ht="14.4">
      <c r="A157" s="117" t="s">
        <v>64</v>
      </c>
      <c r="B157" s="117" t="s">
        <v>65</v>
      </c>
      <c r="C157" s="118">
        <v>265000</v>
      </c>
      <c r="D157" s="119">
        <v>45551</v>
      </c>
      <c r="E157" s="117" t="s">
        <v>524</v>
      </c>
    </row>
    <row r="158" spans="1:5" ht="14.4">
      <c r="A158" s="117" t="s">
        <v>64</v>
      </c>
      <c r="B158" s="117" t="s">
        <v>65</v>
      </c>
      <c r="C158" s="118">
        <v>63000</v>
      </c>
      <c r="D158" s="119">
        <v>45551</v>
      </c>
      <c r="E158" s="117" t="s">
        <v>525</v>
      </c>
    </row>
    <row r="159" spans="1:5" ht="14.4">
      <c r="A159" s="117" t="s">
        <v>64</v>
      </c>
      <c r="B159" s="117" t="s">
        <v>65</v>
      </c>
      <c r="C159" s="118">
        <v>455000</v>
      </c>
      <c r="D159" s="119">
        <v>45582</v>
      </c>
      <c r="E159" s="117" t="s">
        <v>524</v>
      </c>
    </row>
    <row r="160" spans="1:5" ht="14.4">
      <c r="A160" s="117" t="s">
        <v>64</v>
      </c>
      <c r="B160" s="117" t="s">
        <v>65</v>
      </c>
      <c r="C160" s="118">
        <v>430000</v>
      </c>
      <c r="D160" s="119">
        <v>45504</v>
      </c>
      <c r="E160" s="117" t="s">
        <v>524</v>
      </c>
    </row>
    <row r="161" spans="1:5" ht="14.4">
      <c r="A161" s="117" t="s">
        <v>64</v>
      </c>
      <c r="B161" s="117" t="s">
        <v>65</v>
      </c>
      <c r="C161" s="118">
        <v>110000</v>
      </c>
      <c r="D161" s="119">
        <v>45581</v>
      </c>
      <c r="E161" s="117" t="s">
        <v>524</v>
      </c>
    </row>
    <row r="162" spans="1:5" ht="14.4">
      <c r="A162" s="117" t="s">
        <v>64</v>
      </c>
      <c r="B162" s="117" t="s">
        <v>65</v>
      </c>
      <c r="C162" s="118">
        <v>535000</v>
      </c>
      <c r="D162" s="119">
        <v>45616</v>
      </c>
      <c r="E162" s="117" t="s">
        <v>524</v>
      </c>
    </row>
    <row r="163" spans="1:5" ht="14.4">
      <c r="A163" s="117" t="s">
        <v>64</v>
      </c>
      <c r="B163" s="117" t="s">
        <v>65</v>
      </c>
      <c r="C163" s="118">
        <v>21500</v>
      </c>
      <c r="D163" s="119">
        <v>45523</v>
      </c>
      <c r="E163" s="117" t="s">
        <v>524</v>
      </c>
    </row>
    <row r="164" spans="1:5" ht="14.4">
      <c r="A164" s="117" t="s">
        <v>64</v>
      </c>
      <c r="B164" s="117" t="s">
        <v>65</v>
      </c>
      <c r="C164" s="118">
        <v>384900</v>
      </c>
      <c r="D164" s="119">
        <v>45614</v>
      </c>
      <c r="E164" s="117" t="s">
        <v>524</v>
      </c>
    </row>
    <row r="165" spans="1:5" ht="14.4">
      <c r="A165" s="117" t="s">
        <v>80</v>
      </c>
      <c r="B165" s="117" t="s">
        <v>81</v>
      </c>
      <c r="C165" s="118">
        <v>395000</v>
      </c>
      <c r="D165" s="119">
        <v>45653</v>
      </c>
      <c r="E165" s="117" t="s">
        <v>523</v>
      </c>
    </row>
    <row r="166" spans="1:5" ht="14.4">
      <c r="A166" s="117" t="s">
        <v>80</v>
      </c>
      <c r="B166" s="117" t="s">
        <v>81</v>
      </c>
      <c r="C166" s="118">
        <v>428990</v>
      </c>
      <c r="D166" s="119">
        <v>45427</v>
      </c>
      <c r="E166" s="117" t="s">
        <v>523</v>
      </c>
    </row>
    <row r="167" spans="1:5" ht="14.4">
      <c r="A167" s="117" t="s">
        <v>80</v>
      </c>
      <c r="B167" s="117" t="s">
        <v>81</v>
      </c>
      <c r="C167" s="118">
        <v>467990</v>
      </c>
      <c r="D167" s="119">
        <v>45470</v>
      </c>
      <c r="E167" s="117" t="s">
        <v>523</v>
      </c>
    </row>
    <row r="168" spans="1:5" ht="14.4">
      <c r="A168" s="117" t="s">
        <v>80</v>
      </c>
      <c r="B168" s="117" t="s">
        <v>81</v>
      </c>
      <c r="C168" s="118">
        <v>372990</v>
      </c>
      <c r="D168" s="119">
        <v>45602</v>
      </c>
      <c r="E168" s="117" t="s">
        <v>523</v>
      </c>
    </row>
    <row r="169" spans="1:5" ht="14.4">
      <c r="A169" s="117" t="s">
        <v>80</v>
      </c>
      <c r="B169" s="117" t="s">
        <v>81</v>
      </c>
      <c r="C169" s="118">
        <v>391990</v>
      </c>
      <c r="D169" s="119">
        <v>45315</v>
      </c>
      <c r="E169" s="117" t="s">
        <v>523</v>
      </c>
    </row>
    <row r="170" spans="1:5" ht="14.4">
      <c r="A170" s="117" t="s">
        <v>80</v>
      </c>
      <c r="B170" s="117" t="s">
        <v>81</v>
      </c>
      <c r="C170" s="118">
        <v>420990</v>
      </c>
      <c r="D170" s="119">
        <v>45435</v>
      </c>
      <c r="E170" s="117" t="s">
        <v>523</v>
      </c>
    </row>
    <row r="171" spans="1:5" ht="14.4">
      <c r="A171" s="117" t="s">
        <v>80</v>
      </c>
      <c r="B171" s="117" t="s">
        <v>81</v>
      </c>
      <c r="C171" s="118">
        <v>386990</v>
      </c>
      <c r="D171" s="119">
        <v>45419</v>
      </c>
      <c r="E171" s="117" t="s">
        <v>523</v>
      </c>
    </row>
    <row r="172" spans="1:5" ht="14.4">
      <c r="A172" s="117" t="s">
        <v>80</v>
      </c>
      <c r="B172" s="117" t="s">
        <v>81</v>
      </c>
      <c r="C172" s="118">
        <v>554825</v>
      </c>
      <c r="D172" s="119">
        <v>45322</v>
      </c>
      <c r="E172" s="117" t="s">
        <v>523</v>
      </c>
    </row>
    <row r="173" spans="1:5" ht="14.4">
      <c r="A173" s="117" t="s">
        <v>80</v>
      </c>
      <c r="B173" s="117" t="s">
        <v>81</v>
      </c>
      <c r="C173" s="118">
        <v>384990</v>
      </c>
      <c r="D173" s="119">
        <v>45602</v>
      </c>
      <c r="E173" s="117" t="s">
        <v>523</v>
      </c>
    </row>
    <row r="174" spans="1:5" ht="14.4">
      <c r="A174" s="117" t="s">
        <v>80</v>
      </c>
      <c r="B174" s="117" t="s">
        <v>81</v>
      </c>
      <c r="C174" s="118">
        <v>423990</v>
      </c>
      <c r="D174" s="119">
        <v>45532</v>
      </c>
      <c r="E174" s="117" t="s">
        <v>523</v>
      </c>
    </row>
    <row r="175" spans="1:5" ht="14.4">
      <c r="A175" s="117" t="s">
        <v>80</v>
      </c>
      <c r="B175" s="117" t="s">
        <v>81</v>
      </c>
      <c r="C175" s="118">
        <v>395000</v>
      </c>
      <c r="D175" s="119">
        <v>45532</v>
      </c>
      <c r="E175" s="117" t="s">
        <v>523</v>
      </c>
    </row>
    <row r="176" spans="1:5" ht="14.4">
      <c r="A176" s="117" t="s">
        <v>80</v>
      </c>
      <c r="B176" s="117" t="s">
        <v>81</v>
      </c>
      <c r="C176" s="118">
        <v>437990</v>
      </c>
      <c r="D176" s="119">
        <v>45379</v>
      </c>
      <c r="E176" s="117" t="s">
        <v>523</v>
      </c>
    </row>
    <row r="177" spans="1:5" ht="14.4">
      <c r="A177" s="117" t="s">
        <v>80</v>
      </c>
      <c r="B177" s="117" t="s">
        <v>81</v>
      </c>
      <c r="C177" s="118">
        <v>417990</v>
      </c>
      <c r="D177" s="119">
        <v>45427</v>
      </c>
      <c r="E177" s="117" t="s">
        <v>523</v>
      </c>
    </row>
    <row r="178" spans="1:5" ht="14.4">
      <c r="A178" s="117" t="s">
        <v>80</v>
      </c>
      <c r="B178" s="117" t="s">
        <v>81</v>
      </c>
      <c r="C178" s="118">
        <v>391040</v>
      </c>
      <c r="D178" s="119">
        <v>45441</v>
      </c>
      <c r="E178" s="117" t="s">
        <v>523</v>
      </c>
    </row>
    <row r="179" spans="1:5" ht="14.4">
      <c r="A179" s="117" t="s">
        <v>80</v>
      </c>
      <c r="B179" s="117" t="s">
        <v>81</v>
      </c>
      <c r="C179" s="118">
        <v>446990</v>
      </c>
      <c r="D179" s="119">
        <v>45499</v>
      </c>
      <c r="E179" s="117" t="s">
        <v>523</v>
      </c>
    </row>
    <row r="180" spans="1:5" ht="14.4">
      <c r="A180" s="117" t="s">
        <v>80</v>
      </c>
      <c r="B180" s="117" t="s">
        <v>81</v>
      </c>
      <c r="C180" s="118">
        <v>454990</v>
      </c>
      <c r="D180" s="119">
        <v>45552</v>
      </c>
      <c r="E180" s="117" t="s">
        <v>523</v>
      </c>
    </row>
    <row r="181" spans="1:5" ht="14.4">
      <c r="A181" s="117" t="s">
        <v>80</v>
      </c>
      <c r="B181" s="117" t="s">
        <v>81</v>
      </c>
      <c r="C181" s="118">
        <v>394310</v>
      </c>
      <c r="D181" s="119">
        <v>45380</v>
      </c>
      <c r="E181" s="117" t="s">
        <v>523</v>
      </c>
    </row>
    <row r="182" spans="1:5" ht="14.4">
      <c r="A182" s="117" t="s">
        <v>80</v>
      </c>
      <c r="B182" s="117" t="s">
        <v>81</v>
      </c>
      <c r="C182" s="118">
        <v>384990</v>
      </c>
      <c r="D182" s="119">
        <v>45334</v>
      </c>
      <c r="E182" s="117" t="s">
        <v>523</v>
      </c>
    </row>
    <row r="183" spans="1:5" ht="14.4">
      <c r="A183" s="117" t="s">
        <v>80</v>
      </c>
      <c r="B183" s="117" t="s">
        <v>81</v>
      </c>
      <c r="C183" s="118">
        <v>417990</v>
      </c>
      <c r="D183" s="119">
        <v>45503</v>
      </c>
      <c r="E183" s="117" t="s">
        <v>523</v>
      </c>
    </row>
    <row r="184" spans="1:5" ht="14.4">
      <c r="A184" s="117" t="s">
        <v>80</v>
      </c>
      <c r="B184" s="117" t="s">
        <v>81</v>
      </c>
      <c r="C184" s="118">
        <v>389990</v>
      </c>
      <c r="D184" s="119">
        <v>45637</v>
      </c>
      <c r="E184" s="117" t="s">
        <v>523</v>
      </c>
    </row>
    <row r="185" spans="1:5" ht="14.4">
      <c r="A185" s="117" t="s">
        <v>80</v>
      </c>
      <c r="B185" s="117" t="s">
        <v>81</v>
      </c>
      <c r="C185" s="118">
        <v>428130</v>
      </c>
      <c r="D185" s="119">
        <v>45436</v>
      </c>
      <c r="E185" s="117" t="s">
        <v>523</v>
      </c>
    </row>
    <row r="186" spans="1:5" ht="14.4">
      <c r="A186" s="117" t="s">
        <v>80</v>
      </c>
      <c r="B186" s="117" t="s">
        <v>81</v>
      </c>
      <c r="C186" s="118">
        <v>385990</v>
      </c>
      <c r="D186" s="119">
        <v>45503</v>
      </c>
      <c r="E186" s="117" t="s">
        <v>523</v>
      </c>
    </row>
    <row r="187" spans="1:5" ht="14.4">
      <c r="A187" s="117" t="s">
        <v>80</v>
      </c>
      <c r="B187" s="117" t="s">
        <v>81</v>
      </c>
      <c r="C187" s="118">
        <v>409990</v>
      </c>
      <c r="D187" s="119">
        <v>45337</v>
      </c>
      <c r="E187" s="117" t="s">
        <v>523</v>
      </c>
    </row>
    <row r="188" spans="1:5" ht="14.4">
      <c r="A188" s="117" t="s">
        <v>80</v>
      </c>
      <c r="B188" s="117" t="s">
        <v>81</v>
      </c>
      <c r="C188" s="118">
        <v>390260</v>
      </c>
      <c r="D188" s="119">
        <v>45503</v>
      </c>
      <c r="E188" s="117" t="s">
        <v>523</v>
      </c>
    </row>
    <row r="189" spans="1:5" ht="14.4">
      <c r="A189" s="117" t="s">
        <v>80</v>
      </c>
      <c r="B189" s="117" t="s">
        <v>81</v>
      </c>
      <c r="C189" s="118">
        <v>472990</v>
      </c>
      <c r="D189" s="119">
        <v>45498</v>
      </c>
      <c r="E189" s="117" t="s">
        <v>523</v>
      </c>
    </row>
    <row r="190" spans="1:5" ht="14.4">
      <c r="A190" s="117" t="s">
        <v>80</v>
      </c>
      <c r="B190" s="117" t="s">
        <v>81</v>
      </c>
      <c r="C190" s="118">
        <v>443990</v>
      </c>
      <c r="D190" s="119">
        <v>45468</v>
      </c>
      <c r="E190" s="117" t="s">
        <v>523</v>
      </c>
    </row>
    <row r="191" spans="1:5" ht="14.4">
      <c r="A191" s="117" t="s">
        <v>80</v>
      </c>
      <c r="B191" s="117" t="s">
        <v>81</v>
      </c>
      <c r="C191" s="118">
        <v>421990</v>
      </c>
      <c r="D191" s="119">
        <v>45427</v>
      </c>
      <c r="E191" s="117" t="s">
        <v>523</v>
      </c>
    </row>
    <row r="192" spans="1:5" ht="14.4">
      <c r="A192" s="117" t="s">
        <v>80</v>
      </c>
      <c r="B192" s="117" t="s">
        <v>81</v>
      </c>
      <c r="C192" s="118">
        <v>389490</v>
      </c>
      <c r="D192" s="119">
        <v>45502</v>
      </c>
      <c r="E192" s="117" t="s">
        <v>523</v>
      </c>
    </row>
    <row r="193" spans="1:5" ht="14.4">
      <c r="A193" s="117" t="s">
        <v>80</v>
      </c>
      <c r="B193" s="117" t="s">
        <v>81</v>
      </c>
      <c r="C193" s="118">
        <v>458891</v>
      </c>
      <c r="D193" s="119">
        <v>45435</v>
      </c>
      <c r="E193" s="117" t="s">
        <v>523</v>
      </c>
    </row>
    <row r="194" spans="1:5" ht="14.4">
      <c r="A194" s="117" t="s">
        <v>80</v>
      </c>
      <c r="B194" s="117" t="s">
        <v>81</v>
      </c>
      <c r="C194" s="118">
        <v>394310</v>
      </c>
      <c r="D194" s="119">
        <v>45315</v>
      </c>
      <c r="E194" s="117" t="s">
        <v>523</v>
      </c>
    </row>
    <row r="195" spans="1:5" ht="14.4">
      <c r="A195" s="117" t="s">
        <v>80</v>
      </c>
      <c r="B195" s="117" t="s">
        <v>81</v>
      </c>
      <c r="C195" s="118">
        <v>419990</v>
      </c>
      <c r="D195" s="119">
        <v>45407</v>
      </c>
      <c r="E195" s="117" t="s">
        <v>523</v>
      </c>
    </row>
    <row r="196" spans="1:5" ht="14.4">
      <c r="A196" s="117" t="s">
        <v>80</v>
      </c>
      <c r="B196" s="117" t="s">
        <v>81</v>
      </c>
      <c r="C196" s="118">
        <v>445470</v>
      </c>
      <c r="D196" s="119">
        <v>45609</v>
      </c>
      <c r="E196" s="117" t="s">
        <v>523</v>
      </c>
    </row>
    <row r="197" spans="1:5" ht="14.4">
      <c r="A197" s="117" t="s">
        <v>80</v>
      </c>
      <c r="B197" s="117" t="s">
        <v>81</v>
      </c>
      <c r="C197" s="118">
        <v>510990</v>
      </c>
      <c r="D197" s="119">
        <v>45380</v>
      </c>
      <c r="E197" s="117" t="s">
        <v>523</v>
      </c>
    </row>
    <row r="198" spans="1:5" ht="14.4">
      <c r="A198" s="117" t="s">
        <v>80</v>
      </c>
      <c r="B198" s="117" t="s">
        <v>81</v>
      </c>
      <c r="C198" s="118">
        <v>385000</v>
      </c>
      <c r="D198" s="119">
        <v>45649</v>
      </c>
      <c r="E198" s="117" t="s">
        <v>523</v>
      </c>
    </row>
    <row r="199" spans="1:5" ht="14.4">
      <c r="A199" s="117" t="s">
        <v>80</v>
      </c>
      <c r="B199" s="117" t="s">
        <v>81</v>
      </c>
      <c r="C199" s="118">
        <v>435405</v>
      </c>
      <c r="D199" s="119">
        <v>45435</v>
      </c>
      <c r="E199" s="117" t="s">
        <v>523</v>
      </c>
    </row>
    <row r="200" spans="1:5" ht="14.4">
      <c r="A200" s="117" t="s">
        <v>80</v>
      </c>
      <c r="B200" s="117" t="s">
        <v>81</v>
      </c>
      <c r="C200" s="118">
        <v>387760</v>
      </c>
      <c r="D200" s="119">
        <v>45378</v>
      </c>
      <c r="E200" s="117" t="s">
        <v>523</v>
      </c>
    </row>
    <row r="201" spans="1:5" ht="14.4">
      <c r="A201" s="117" t="s">
        <v>80</v>
      </c>
      <c r="B201" s="117" t="s">
        <v>81</v>
      </c>
      <c r="C201" s="118">
        <v>425690</v>
      </c>
      <c r="D201" s="119">
        <v>45427</v>
      </c>
      <c r="E201" s="117" t="s">
        <v>523</v>
      </c>
    </row>
    <row r="202" spans="1:5" ht="14.4">
      <c r="A202" s="117" t="s">
        <v>80</v>
      </c>
      <c r="B202" s="117" t="s">
        <v>81</v>
      </c>
      <c r="C202" s="118">
        <v>420990</v>
      </c>
      <c r="D202" s="119">
        <v>45350</v>
      </c>
      <c r="E202" s="117" t="s">
        <v>523</v>
      </c>
    </row>
    <row r="203" spans="1:5" ht="14.4">
      <c r="A203" s="117" t="s">
        <v>80</v>
      </c>
      <c r="B203" s="117" t="s">
        <v>81</v>
      </c>
      <c r="C203" s="118">
        <v>394990</v>
      </c>
      <c r="D203" s="119">
        <v>45436</v>
      </c>
      <c r="E203" s="117" t="s">
        <v>523</v>
      </c>
    </row>
    <row r="204" spans="1:5" ht="14.4">
      <c r="A204" s="117" t="s">
        <v>80</v>
      </c>
      <c r="B204" s="117" t="s">
        <v>81</v>
      </c>
      <c r="C204" s="118">
        <v>415490</v>
      </c>
      <c r="D204" s="119">
        <v>45428</v>
      </c>
      <c r="E204" s="117" t="s">
        <v>523</v>
      </c>
    </row>
    <row r="205" spans="1:5" ht="14.4">
      <c r="A205" s="117" t="s">
        <v>80</v>
      </c>
      <c r="B205" s="117" t="s">
        <v>81</v>
      </c>
      <c r="C205" s="118">
        <v>388990</v>
      </c>
      <c r="D205" s="119">
        <v>45561</v>
      </c>
      <c r="E205" s="117" t="s">
        <v>523</v>
      </c>
    </row>
    <row r="206" spans="1:5" ht="14.4">
      <c r="A206" s="117" t="s">
        <v>80</v>
      </c>
      <c r="B206" s="117" t="s">
        <v>81</v>
      </c>
      <c r="C206" s="118">
        <v>414990</v>
      </c>
      <c r="D206" s="119">
        <v>45379</v>
      </c>
      <c r="E206" s="117" t="s">
        <v>523</v>
      </c>
    </row>
    <row r="207" spans="1:5" ht="14.4">
      <c r="A207" s="117" t="s">
        <v>80</v>
      </c>
      <c r="B207" s="117" t="s">
        <v>81</v>
      </c>
      <c r="C207" s="118">
        <v>385000</v>
      </c>
      <c r="D207" s="119">
        <v>45562</v>
      </c>
      <c r="E207" s="117" t="s">
        <v>523</v>
      </c>
    </row>
    <row r="208" spans="1:5" ht="14.4">
      <c r="A208" s="117" t="s">
        <v>80</v>
      </c>
      <c r="B208" s="117" t="s">
        <v>81</v>
      </c>
      <c r="C208" s="118">
        <v>399990</v>
      </c>
      <c r="D208" s="119">
        <v>45562</v>
      </c>
      <c r="E208" s="117" t="s">
        <v>523</v>
      </c>
    </row>
    <row r="209" spans="1:5" ht="14.4">
      <c r="A209" s="117" t="s">
        <v>80</v>
      </c>
      <c r="B209" s="117" t="s">
        <v>81</v>
      </c>
      <c r="C209" s="118">
        <v>404990</v>
      </c>
      <c r="D209" s="119">
        <v>45379</v>
      </c>
      <c r="E209" s="117" t="s">
        <v>523</v>
      </c>
    </row>
    <row r="210" spans="1:5" ht="14.4">
      <c r="A210" s="117" t="s">
        <v>80</v>
      </c>
      <c r="B210" s="117" t="s">
        <v>81</v>
      </c>
      <c r="C210" s="118">
        <v>426990</v>
      </c>
      <c r="D210" s="119">
        <v>45611</v>
      </c>
      <c r="E210" s="117" t="s">
        <v>523</v>
      </c>
    </row>
    <row r="211" spans="1:5" ht="14.4">
      <c r="A211" s="117" t="s">
        <v>80</v>
      </c>
      <c r="B211" s="117" t="s">
        <v>81</v>
      </c>
      <c r="C211" s="118">
        <v>491635</v>
      </c>
      <c r="D211" s="119">
        <v>45476</v>
      </c>
      <c r="E211" s="117" t="s">
        <v>523</v>
      </c>
    </row>
    <row r="212" spans="1:5" ht="14.4">
      <c r="A212" s="117" t="s">
        <v>80</v>
      </c>
      <c r="B212" s="117" t="s">
        <v>81</v>
      </c>
      <c r="C212" s="118">
        <v>417990</v>
      </c>
      <c r="D212" s="119">
        <v>45496</v>
      </c>
      <c r="E212" s="117" t="s">
        <v>523</v>
      </c>
    </row>
    <row r="213" spans="1:5" ht="14.4">
      <c r="A213" s="117" t="s">
        <v>80</v>
      </c>
      <c r="B213" s="117" t="s">
        <v>81</v>
      </c>
      <c r="C213" s="118">
        <v>454990</v>
      </c>
      <c r="D213" s="119">
        <v>45359</v>
      </c>
      <c r="E213" s="117" t="s">
        <v>523</v>
      </c>
    </row>
    <row r="214" spans="1:5" ht="14.4">
      <c r="A214" s="117" t="s">
        <v>80</v>
      </c>
      <c r="B214" s="117" t="s">
        <v>81</v>
      </c>
      <c r="C214" s="118">
        <v>422190</v>
      </c>
      <c r="D214" s="119">
        <v>45450</v>
      </c>
      <c r="E214" s="117" t="s">
        <v>523</v>
      </c>
    </row>
    <row r="215" spans="1:5" ht="14.4">
      <c r="A215" s="117" t="s">
        <v>80</v>
      </c>
      <c r="B215" s="117" t="s">
        <v>81</v>
      </c>
      <c r="C215" s="118">
        <v>394440</v>
      </c>
      <c r="D215" s="119">
        <v>45379</v>
      </c>
      <c r="E215" s="117" t="s">
        <v>523</v>
      </c>
    </row>
    <row r="216" spans="1:5" ht="14.4">
      <c r="A216" s="117" t="s">
        <v>80</v>
      </c>
      <c r="B216" s="117" t="s">
        <v>81</v>
      </c>
      <c r="C216" s="118">
        <v>367990</v>
      </c>
      <c r="D216" s="119">
        <v>45560</v>
      </c>
      <c r="E216" s="117" t="s">
        <v>523</v>
      </c>
    </row>
    <row r="217" spans="1:5" ht="14.4">
      <c r="A217" s="117" t="s">
        <v>80</v>
      </c>
      <c r="B217" s="117" t="s">
        <v>81</v>
      </c>
      <c r="C217" s="118">
        <v>403000</v>
      </c>
      <c r="D217" s="119">
        <v>45442</v>
      </c>
      <c r="E217" s="117" t="s">
        <v>523</v>
      </c>
    </row>
    <row r="218" spans="1:5" ht="14.4">
      <c r="A218" s="117" t="s">
        <v>80</v>
      </c>
      <c r="B218" s="117" t="s">
        <v>81</v>
      </c>
      <c r="C218" s="118">
        <v>379990</v>
      </c>
      <c r="D218" s="119">
        <v>45560</v>
      </c>
      <c r="E218" s="117" t="s">
        <v>523</v>
      </c>
    </row>
    <row r="219" spans="1:5" ht="14.4">
      <c r="A219" s="117" t="s">
        <v>80</v>
      </c>
      <c r="B219" s="117" t="s">
        <v>81</v>
      </c>
      <c r="C219" s="118">
        <v>464990</v>
      </c>
      <c r="D219" s="119">
        <v>45443</v>
      </c>
      <c r="E219" s="117" t="s">
        <v>523</v>
      </c>
    </row>
    <row r="220" spans="1:5" ht="14.4">
      <c r="A220" s="117" t="s">
        <v>80</v>
      </c>
      <c r="B220" s="117" t="s">
        <v>81</v>
      </c>
      <c r="C220" s="118">
        <v>414990</v>
      </c>
      <c r="D220" s="119">
        <v>45615</v>
      </c>
      <c r="E220" s="117" t="s">
        <v>523</v>
      </c>
    </row>
    <row r="221" spans="1:5" ht="14.4">
      <c r="A221" s="117" t="s">
        <v>80</v>
      </c>
      <c r="B221" s="117" t="s">
        <v>81</v>
      </c>
      <c r="C221" s="118">
        <v>407990</v>
      </c>
      <c r="D221" s="119">
        <v>45448</v>
      </c>
      <c r="E221" s="117" t="s">
        <v>523</v>
      </c>
    </row>
    <row r="222" spans="1:5" ht="14.4">
      <c r="A222" s="117" t="s">
        <v>80</v>
      </c>
      <c r="B222" s="117" t="s">
        <v>81</v>
      </c>
      <c r="C222" s="118">
        <v>501990</v>
      </c>
      <c r="D222" s="119">
        <v>45358</v>
      </c>
      <c r="E222" s="117" t="s">
        <v>523</v>
      </c>
    </row>
    <row r="223" spans="1:5" ht="14.4">
      <c r="A223" s="117" t="s">
        <v>80</v>
      </c>
      <c r="B223" s="117" t="s">
        <v>81</v>
      </c>
      <c r="C223" s="118">
        <v>396990</v>
      </c>
      <c r="D223" s="119">
        <v>45469</v>
      </c>
      <c r="E223" s="117" t="s">
        <v>523</v>
      </c>
    </row>
    <row r="224" spans="1:5" ht="14.4">
      <c r="A224" s="117" t="s">
        <v>80</v>
      </c>
      <c r="B224" s="117" t="s">
        <v>81</v>
      </c>
      <c r="C224" s="118">
        <v>372990</v>
      </c>
      <c r="D224" s="119">
        <v>45616</v>
      </c>
      <c r="E224" s="117" t="s">
        <v>523</v>
      </c>
    </row>
    <row r="225" spans="1:5" ht="14.4">
      <c r="A225" s="117" t="s">
        <v>80</v>
      </c>
      <c r="B225" s="117" t="s">
        <v>81</v>
      </c>
      <c r="C225" s="118">
        <v>412990</v>
      </c>
      <c r="D225" s="119">
        <v>45355</v>
      </c>
      <c r="E225" s="117" t="s">
        <v>523</v>
      </c>
    </row>
    <row r="226" spans="1:5" ht="14.4">
      <c r="A226" s="117" t="s">
        <v>80</v>
      </c>
      <c r="B226" s="117" t="s">
        <v>81</v>
      </c>
      <c r="C226" s="118">
        <v>446990</v>
      </c>
      <c r="D226" s="119">
        <v>45356</v>
      </c>
      <c r="E226" s="117" t="s">
        <v>523</v>
      </c>
    </row>
    <row r="227" spans="1:5" ht="14.4">
      <c r="A227" s="117" t="s">
        <v>80</v>
      </c>
      <c r="B227" s="117" t="s">
        <v>81</v>
      </c>
      <c r="C227" s="118">
        <v>457990</v>
      </c>
      <c r="D227" s="119">
        <v>45357</v>
      </c>
      <c r="E227" s="117" t="s">
        <v>523</v>
      </c>
    </row>
    <row r="228" spans="1:5" ht="14.4">
      <c r="A228" s="117" t="s">
        <v>80</v>
      </c>
      <c r="B228" s="117" t="s">
        <v>81</v>
      </c>
      <c r="C228" s="118">
        <v>527310</v>
      </c>
      <c r="D228" s="119">
        <v>45357</v>
      </c>
      <c r="E228" s="117" t="s">
        <v>523</v>
      </c>
    </row>
    <row r="229" spans="1:5" ht="14.4">
      <c r="A229" s="117" t="s">
        <v>80</v>
      </c>
      <c r="B229" s="117" t="s">
        <v>81</v>
      </c>
      <c r="C229" s="118">
        <v>428990</v>
      </c>
      <c r="D229" s="119">
        <v>45533</v>
      </c>
      <c r="E229" s="117" t="s">
        <v>523</v>
      </c>
    </row>
    <row r="230" spans="1:5" ht="14.4">
      <c r="A230" s="117" t="s">
        <v>80</v>
      </c>
      <c r="B230" s="117" t="s">
        <v>81</v>
      </c>
      <c r="C230" s="118">
        <v>480990</v>
      </c>
      <c r="D230" s="119">
        <v>45359</v>
      </c>
      <c r="E230" s="117" t="s">
        <v>523</v>
      </c>
    </row>
    <row r="231" spans="1:5" ht="14.4">
      <c r="A231" s="117" t="s">
        <v>80</v>
      </c>
      <c r="B231" s="117" t="s">
        <v>81</v>
      </c>
      <c r="C231" s="118">
        <v>400990</v>
      </c>
      <c r="D231" s="119">
        <v>45561</v>
      </c>
      <c r="E231" s="117" t="s">
        <v>523</v>
      </c>
    </row>
    <row r="232" spans="1:5" ht="14.4">
      <c r="A232" s="117" t="s">
        <v>80</v>
      </c>
      <c r="B232" s="117" t="s">
        <v>81</v>
      </c>
      <c r="C232" s="118">
        <v>483990</v>
      </c>
      <c r="D232" s="119">
        <v>45527</v>
      </c>
      <c r="E232" s="117" t="s">
        <v>523</v>
      </c>
    </row>
    <row r="233" spans="1:5" ht="14.4">
      <c r="A233" s="117" t="s">
        <v>80</v>
      </c>
      <c r="B233" s="117" t="s">
        <v>81</v>
      </c>
      <c r="C233" s="118">
        <v>471990</v>
      </c>
      <c r="D233" s="119">
        <v>45338</v>
      </c>
      <c r="E233" s="117" t="s">
        <v>523</v>
      </c>
    </row>
    <row r="234" spans="1:5" ht="14.4">
      <c r="A234" s="117" t="s">
        <v>80</v>
      </c>
      <c r="B234" s="117" t="s">
        <v>81</v>
      </c>
      <c r="C234" s="118">
        <v>440990</v>
      </c>
      <c r="D234" s="119">
        <v>45497</v>
      </c>
      <c r="E234" s="117" t="s">
        <v>523</v>
      </c>
    </row>
    <row r="235" spans="1:5" ht="14.4">
      <c r="A235" s="117" t="s">
        <v>80</v>
      </c>
      <c r="B235" s="117" t="s">
        <v>81</v>
      </c>
      <c r="C235" s="118">
        <v>388990</v>
      </c>
      <c r="D235" s="119">
        <v>45468</v>
      </c>
      <c r="E235" s="117" t="s">
        <v>523</v>
      </c>
    </row>
    <row r="236" spans="1:5" ht="14.4">
      <c r="A236" s="117" t="s">
        <v>80</v>
      </c>
      <c r="B236" s="117" t="s">
        <v>81</v>
      </c>
      <c r="C236" s="118">
        <v>375990</v>
      </c>
      <c r="D236" s="119">
        <v>45565</v>
      </c>
      <c r="E236" s="117" t="s">
        <v>523</v>
      </c>
    </row>
    <row r="237" spans="1:5" ht="14.4">
      <c r="A237" s="117" t="s">
        <v>80</v>
      </c>
      <c r="B237" s="117" t="s">
        <v>81</v>
      </c>
      <c r="C237" s="118">
        <v>395990</v>
      </c>
      <c r="D237" s="119">
        <v>45440</v>
      </c>
      <c r="E237" s="117" t="s">
        <v>523</v>
      </c>
    </row>
    <row r="238" spans="1:5" ht="14.4">
      <c r="A238" s="117" t="s">
        <v>80</v>
      </c>
      <c r="B238" s="117" t="s">
        <v>81</v>
      </c>
      <c r="C238" s="118">
        <v>415990</v>
      </c>
      <c r="D238" s="119">
        <v>45565</v>
      </c>
      <c r="E238" s="117" t="s">
        <v>523</v>
      </c>
    </row>
    <row r="239" spans="1:5" ht="14.4">
      <c r="A239" s="117" t="s">
        <v>80</v>
      </c>
      <c r="B239" s="117" t="s">
        <v>81</v>
      </c>
      <c r="C239" s="118">
        <v>401990</v>
      </c>
      <c r="D239" s="119">
        <v>45426</v>
      </c>
      <c r="E239" s="117" t="s">
        <v>523</v>
      </c>
    </row>
    <row r="240" spans="1:5" ht="14.4">
      <c r="A240" s="117" t="s">
        <v>80</v>
      </c>
      <c r="B240" s="117" t="s">
        <v>81</v>
      </c>
      <c r="C240" s="118">
        <v>407210</v>
      </c>
      <c r="D240" s="119">
        <v>45427</v>
      </c>
      <c r="E240" s="117" t="s">
        <v>523</v>
      </c>
    </row>
    <row r="241" spans="1:5" ht="14.4">
      <c r="A241" s="117" t="s">
        <v>80</v>
      </c>
      <c r="B241" s="117" t="s">
        <v>81</v>
      </c>
      <c r="C241" s="118">
        <v>480990</v>
      </c>
      <c r="D241" s="119">
        <v>45468</v>
      </c>
      <c r="E241" s="117" t="s">
        <v>523</v>
      </c>
    </row>
    <row r="242" spans="1:5" ht="14.4">
      <c r="A242" s="117" t="s">
        <v>80</v>
      </c>
      <c r="B242" s="117" t="s">
        <v>81</v>
      </c>
      <c r="C242" s="118">
        <v>424990</v>
      </c>
      <c r="D242" s="119">
        <v>45400</v>
      </c>
      <c r="E242" s="117" t="s">
        <v>523</v>
      </c>
    </row>
    <row r="243" spans="1:5" ht="14.4">
      <c r="A243" s="117" t="s">
        <v>80</v>
      </c>
      <c r="B243" s="117" t="s">
        <v>81</v>
      </c>
      <c r="C243" s="118">
        <v>518990</v>
      </c>
      <c r="D243" s="119">
        <v>45379</v>
      </c>
      <c r="E243" s="117" t="s">
        <v>523</v>
      </c>
    </row>
    <row r="244" spans="1:5" ht="14.4">
      <c r="A244" s="117" t="s">
        <v>80</v>
      </c>
      <c r="B244" s="117" t="s">
        <v>81</v>
      </c>
      <c r="C244" s="118">
        <v>432170</v>
      </c>
      <c r="D244" s="119">
        <v>45373</v>
      </c>
      <c r="E244" s="117" t="s">
        <v>523</v>
      </c>
    </row>
    <row r="245" spans="1:5" ht="14.4">
      <c r="A245" s="117" t="s">
        <v>80</v>
      </c>
      <c r="B245" s="117" t="s">
        <v>81</v>
      </c>
      <c r="C245" s="118">
        <v>372990</v>
      </c>
      <c r="D245" s="119">
        <v>45596</v>
      </c>
      <c r="E245" s="117" t="s">
        <v>523</v>
      </c>
    </row>
    <row r="246" spans="1:5" ht="14.4">
      <c r="A246" s="117" t="s">
        <v>80</v>
      </c>
      <c r="B246" s="117" t="s">
        <v>81</v>
      </c>
      <c r="C246" s="118">
        <v>380990</v>
      </c>
      <c r="D246" s="119">
        <v>45496</v>
      </c>
      <c r="E246" s="117" t="s">
        <v>523</v>
      </c>
    </row>
    <row r="247" spans="1:5" ht="14.4">
      <c r="A247" s="117" t="s">
        <v>80</v>
      </c>
      <c r="B247" s="117" t="s">
        <v>81</v>
      </c>
      <c r="C247" s="118">
        <v>393990</v>
      </c>
      <c r="D247" s="119">
        <v>45406</v>
      </c>
      <c r="E247" s="117" t="s">
        <v>523</v>
      </c>
    </row>
    <row r="248" spans="1:5" ht="14.4">
      <c r="A248" s="117" t="s">
        <v>80</v>
      </c>
      <c r="B248" s="117" t="s">
        <v>81</v>
      </c>
      <c r="C248" s="118">
        <v>386990</v>
      </c>
      <c r="D248" s="119">
        <v>45405</v>
      </c>
      <c r="E248" s="117" t="s">
        <v>523</v>
      </c>
    </row>
    <row r="249" spans="1:5" ht="14.4">
      <c r="A249" s="117" t="s">
        <v>80</v>
      </c>
      <c r="B249" s="117" t="s">
        <v>81</v>
      </c>
      <c r="C249" s="118">
        <v>431990</v>
      </c>
      <c r="D249" s="119">
        <v>45468</v>
      </c>
      <c r="E249" s="117" t="s">
        <v>523</v>
      </c>
    </row>
    <row r="250" spans="1:5" ht="14.4">
      <c r="A250" s="117" t="s">
        <v>80</v>
      </c>
      <c r="B250" s="117" t="s">
        <v>81</v>
      </c>
      <c r="C250" s="118">
        <v>407990</v>
      </c>
      <c r="D250" s="119">
        <v>45442</v>
      </c>
      <c r="E250" s="117" t="s">
        <v>523</v>
      </c>
    </row>
    <row r="251" spans="1:5" ht="14.4">
      <c r="A251" s="117" t="s">
        <v>80</v>
      </c>
      <c r="B251" s="117" t="s">
        <v>81</v>
      </c>
      <c r="C251" s="118">
        <v>384990</v>
      </c>
      <c r="D251" s="119">
        <v>45610</v>
      </c>
      <c r="E251" s="117" t="s">
        <v>523</v>
      </c>
    </row>
    <row r="252" spans="1:5" ht="14.4">
      <c r="A252" s="117" t="s">
        <v>80</v>
      </c>
      <c r="B252" s="117" t="s">
        <v>81</v>
      </c>
      <c r="C252" s="118">
        <v>400990</v>
      </c>
      <c r="D252" s="119">
        <v>45376</v>
      </c>
      <c r="E252" s="117" t="s">
        <v>523</v>
      </c>
    </row>
    <row r="253" spans="1:5" ht="14.4">
      <c r="A253" s="117" t="s">
        <v>80</v>
      </c>
      <c r="B253" s="117" t="s">
        <v>81</v>
      </c>
      <c r="C253" s="118">
        <v>429990</v>
      </c>
      <c r="D253" s="119">
        <v>45376</v>
      </c>
      <c r="E253" s="117" t="s">
        <v>523</v>
      </c>
    </row>
    <row r="254" spans="1:5" ht="14.4">
      <c r="A254" s="117" t="s">
        <v>80</v>
      </c>
      <c r="B254" s="117" t="s">
        <v>81</v>
      </c>
      <c r="C254" s="118">
        <v>363990</v>
      </c>
      <c r="D254" s="119">
        <v>45561</v>
      </c>
      <c r="E254" s="117" t="s">
        <v>523</v>
      </c>
    </row>
    <row r="255" spans="1:5" ht="14.4">
      <c r="A255" s="117" t="s">
        <v>80</v>
      </c>
      <c r="B255" s="117" t="s">
        <v>81</v>
      </c>
      <c r="C255" s="118">
        <v>418990</v>
      </c>
      <c r="D255" s="119">
        <v>45540</v>
      </c>
      <c r="E255" s="117" t="s">
        <v>523</v>
      </c>
    </row>
    <row r="256" spans="1:5" ht="14.4">
      <c r="A256" s="117" t="s">
        <v>80</v>
      </c>
      <c r="B256" s="117" t="s">
        <v>81</v>
      </c>
      <c r="C256" s="118">
        <v>427670</v>
      </c>
      <c r="D256" s="119">
        <v>45530</v>
      </c>
      <c r="E256" s="117" t="s">
        <v>523</v>
      </c>
    </row>
    <row r="257" spans="1:5" ht="14.4">
      <c r="A257" s="117" t="s">
        <v>80</v>
      </c>
      <c r="B257" s="117" t="s">
        <v>81</v>
      </c>
      <c r="C257" s="118">
        <v>506990</v>
      </c>
      <c r="D257" s="119">
        <v>45561</v>
      </c>
      <c r="E257" s="117" t="s">
        <v>523</v>
      </c>
    </row>
    <row r="258" spans="1:5" ht="14.4">
      <c r="A258" s="117" t="s">
        <v>80</v>
      </c>
      <c r="B258" s="117" t="s">
        <v>81</v>
      </c>
      <c r="C258" s="118">
        <v>439990</v>
      </c>
      <c r="D258" s="119">
        <v>45496</v>
      </c>
      <c r="E258" s="117" t="s">
        <v>523</v>
      </c>
    </row>
    <row r="259" spans="1:5" ht="14.4">
      <c r="A259" s="117" t="s">
        <v>80</v>
      </c>
      <c r="B259" s="117" t="s">
        <v>81</v>
      </c>
      <c r="C259" s="118">
        <v>434990</v>
      </c>
      <c r="D259" s="119">
        <v>45343</v>
      </c>
      <c r="E259" s="117" t="s">
        <v>523</v>
      </c>
    </row>
    <row r="260" spans="1:5" ht="14.4">
      <c r="A260" s="117" t="s">
        <v>80</v>
      </c>
      <c r="B260" s="117" t="s">
        <v>81</v>
      </c>
      <c r="C260" s="118">
        <v>423990</v>
      </c>
      <c r="D260" s="119">
        <v>45524</v>
      </c>
      <c r="E260" s="117" t="s">
        <v>523</v>
      </c>
    </row>
    <row r="261" spans="1:5" ht="14.4">
      <c r="A261" s="117" t="s">
        <v>80</v>
      </c>
      <c r="B261" s="117" t="s">
        <v>81</v>
      </c>
      <c r="C261" s="118">
        <v>454015</v>
      </c>
      <c r="D261" s="119">
        <v>45345</v>
      </c>
      <c r="E261" s="117" t="s">
        <v>523</v>
      </c>
    </row>
    <row r="262" spans="1:5" ht="14.4">
      <c r="A262" s="117" t="s">
        <v>80</v>
      </c>
      <c r="B262" s="117" t="s">
        <v>81</v>
      </c>
      <c r="C262" s="118">
        <v>396990</v>
      </c>
      <c r="D262" s="119">
        <v>45345</v>
      </c>
      <c r="E262" s="117" t="s">
        <v>523</v>
      </c>
    </row>
    <row r="263" spans="1:5" ht="14.4">
      <c r="A263" s="117" t="s">
        <v>80</v>
      </c>
      <c r="B263" s="117" t="s">
        <v>81</v>
      </c>
      <c r="C263" s="118">
        <v>399990</v>
      </c>
      <c r="D263" s="119">
        <v>45344</v>
      </c>
      <c r="E263" s="117" t="s">
        <v>523</v>
      </c>
    </row>
    <row r="264" spans="1:5" ht="14.4">
      <c r="A264" s="117" t="s">
        <v>80</v>
      </c>
      <c r="B264" s="117" t="s">
        <v>81</v>
      </c>
      <c r="C264" s="118">
        <v>406990</v>
      </c>
      <c r="D264" s="119">
        <v>45344</v>
      </c>
      <c r="E264" s="117" t="s">
        <v>523</v>
      </c>
    </row>
    <row r="265" spans="1:5" ht="14.4">
      <c r="A265" s="117" t="s">
        <v>80</v>
      </c>
      <c r="B265" s="117" t="s">
        <v>81</v>
      </c>
      <c r="C265" s="118">
        <v>442990</v>
      </c>
      <c r="D265" s="119">
        <v>45587</v>
      </c>
      <c r="E265" s="117" t="s">
        <v>523</v>
      </c>
    </row>
    <row r="266" spans="1:5" ht="14.4">
      <c r="A266" s="117" t="s">
        <v>80</v>
      </c>
      <c r="B266" s="117" t="s">
        <v>81</v>
      </c>
      <c r="C266" s="118">
        <v>389990</v>
      </c>
      <c r="D266" s="119">
        <v>45586</v>
      </c>
      <c r="E266" s="117" t="s">
        <v>523</v>
      </c>
    </row>
    <row r="267" spans="1:5" ht="14.4">
      <c r="A267" s="117" t="s">
        <v>80</v>
      </c>
      <c r="B267" s="117" t="s">
        <v>81</v>
      </c>
      <c r="C267" s="118">
        <v>393990</v>
      </c>
      <c r="D267" s="119">
        <v>45622</v>
      </c>
      <c r="E267" s="117" t="s">
        <v>523</v>
      </c>
    </row>
    <row r="268" spans="1:5" ht="14.4">
      <c r="A268" s="117" t="s">
        <v>80</v>
      </c>
      <c r="B268" s="117" t="s">
        <v>81</v>
      </c>
      <c r="C268" s="118">
        <v>389990</v>
      </c>
      <c r="D268" s="119">
        <v>45601</v>
      </c>
      <c r="E268" s="117" t="s">
        <v>523</v>
      </c>
    </row>
    <row r="269" spans="1:5" ht="14.4">
      <c r="A269" s="117" t="s">
        <v>80</v>
      </c>
      <c r="B269" s="117" t="s">
        <v>81</v>
      </c>
      <c r="C269" s="118">
        <v>374990</v>
      </c>
      <c r="D269" s="119">
        <v>45617</v>
      </c>
      <c r="E269" s="117" t="s">
        <v>523</v>
      </c>
    </row>
    <row r="270" spans="1:5" ht="14.4">
      <c r="A270" s="117" t="s">
        <v>80</v>
      </c>
      <c r="B270" s="117" t="s">
        <v>81</v>
      </c>
      <c r="C270" s="118">
        <v>512605</v>
      </c>
      <c r="D270" s="119">
        <v>45342</v>
      </c>
      <c r="E270" s="117" t="s">
        <v>523</v>
      </c>
    </row>
    <row r="271" spans="1:5" ht="14.4">
      <c r="A271" s="117" t="s">
        <v>80</v>
      </c>
      <c r="B271" s="117" t="s">
        <v>81</v>
      </c>
      <c r="C271" s="118">
        <v>390990</v>
      </c>
      <c r="D271" s="119">
        <v>45470</v>
      </c>
      <c r="E271" s="117" t="s">
        <v>523</v>
      </c>
    </row>
    <row r="272" spans="1:5" ht="14.4">
      <c r="A272" s="117" t="s">
        <v>80</v>
      </c>
      <c r="B272" s="117" t="s">
        <v>81</v>
      </c>
      <c r="C272" s="118">
        <v>472990</v>
      </c>
      <c r="D272" s="119">
        <v>45342</v>
      </c>
      <c r="E272" s="117" t="s">
        <v>523</v>
      </c>
    </row>
    <row r="273" spans="1:5" ht="14.4">
      <c r="A273" s="117" t="s">
        <v>80</v>
      </c>
      <c r="B273" s="117" t="s">
        <v>81</v>
      </c>
      <c r="C273" s="118">
        <v>425970</v>
      </c>
      <c r="D273" s="119">
        <v>45559</v>
      </c>
      <c r="E273" s="117" t="s">
        <v>523</v>
      </c>
    </row>
    <row r="274" spans="1:5" ht="14.4">
      <c r="A274" s="117" t="s">
        <v>80</v>
      </c>
      <c r="B274" s="117" t="s">
        <v>81</v>
      </c>
      <c r="C274" s="118">
        <v>410990</v>
      </c>
      <c r="D274" s="119">
        <v>45548</v>
      </c>
      <c r="E274" s="117" t="s">
        <v>523</v>
      </c>
    </row>
    <row r="275" spans="1:5" ht="14.4">
      <c r="A275" s="117" t="s">
        <v>80</v>
      </c>
      <c r="B275" s="117" t="s">
        <v>81</v>
      </c>
      <c r="C275" s="118">
        <v>418490</v>
      </c>
      <c r="D275" s="119">
        <v>45455</v>
      </c>
      <c r="E275" s="117" t="s">
        <v>523</v>
      </c>
    </row>
    <row r="276" spans="1:5" ht="14.4">
      <c r="A276" s="117" t="s">
        <v>80</v>
      </c>
      <c r="B276" s="117" t="s">
        <v>81</v>
      </c>
      <c r="C276" s="118">
        <v>453500</v>
      </c>
      <c r="D276" s="119">
        <v>45331</v>
      </c>
      <c r="E276" s="117" t="s">
        <v>523</v>
      </c>
    </row>
    <row r="277" spans="1:5" ht="14.4">
      <c r="A277" s="117" t="s">
        <v>80</v>
      </c>
      <c r="B277" s="117" t="s">
        <v>81</v>
      </c>
      <c r="C277" s="118">
        <v>447190</v>
      </c>
      <c r="D277" s="119">
        <v>45643</v>
      </c>
      <c r="E277" s="117" t="s">
        <v>523</v>
      </c>
    </row>
    <row r="278" spans="1:5" ht="14.4">
      <c r="A278" s="117" t="s">
        <v>80</v>
      </c>
      <c r="B278" s="117" t="s">
        <v>81</v>
      </c>
      <c r="C278" s="118">
        <v>432990</v>
      </c>
      <c r="D278" s="119">
        <v>45316</v>
      </c>
      <c r="E278" s="117" t="s">
        <v>523</v>
      </c>
    </row>
    <row r="279" spans="1:5" ht="14.4">
      <c r="A279" s="117" t="s">
        <v>80</v>
      </c>
      <c r="B279" s="117" t="s">
        <v>81</v>
      </c>
      <c r="C279" s="118">
        <v>386990</v>
      </c>
      <c r="D279" s="119">
        <v>45400</v>
      </c>
      <c r="E279" s="117" t="s">
        <v>523</v>
      </c>
    </row>
    <row r="280" spans="1:5" ht="14.4">
      <c r="A280" s="117" t="s">
        <v>80</v>
      </c>
      <c r="B280" s="117" t="s">
        <v>81</v>
      </c>
      <c r="C280" s="118">
        <v>453990</v>
      </c>
      <c r="D280" s="119">
        <v>45560</v>
      </c>
      <c r="E280" s="117" t="s">
        <v>523</v>
      </c>
    </row>
    <row r="281" spans="1:5" ht="14.4">
      <c r="A281" s="117" t="s">
        <v>80</v>
      </c>
      <c r="B281" s="117" t="s">
        <v>81</v>
      </c>
      <c r="C281" s="118">
        <v>506990</v>
      </c>
      <c r="D281" s="119">
        <v>45345</v>
      </c>
      <c r="E281" s="117" t="s">
        <v>523</v>
      </c>
    </row>
    <row r="282" spans="1:5" ht="14.4">
      <c r="A282" s="117" t="s">
        <v>80</v>
      </c>
      <c r="B282" s="117" t="s">
        <v>81</v>
      </c>
      <c r="C282" s="118">
        <v>447990</v>
      </c>
      <c r="D282" s="119">
        <v>45526</v>
      </c>
      <c r="E282" s="117" t="s">
        <v>523</v>
      </c>
    </row>
    <row r="283" spans="1:5" ht="14.4">
      <c r="A283" s="117" t="s">
        <v>80</v>
      </c>
      <c r="B283" s="117" t="s">
        <v>81</v>
      </c>
      <c r="C283" s="118">
        <v>425000</v>
      </c>
      <c r="D283" s="119">
        <v>45370</v>
      </c>
      <c r="E283" s="117" t="s">
        <v>523</v>
      </c>
    </row>
    <row r="284" spans="1:5" ht="14.4">
      <c r="A284" s="117" t="s">
        <v>80</v>
      </c>
      <c r="B284" s="117" t="s">
        <v>81</v>
      </c>
      <c r="C284" s="118">
        <v>390760</v>
      </c>
      <c r="D284" s="119">
        <v>45526</v>
      </c>
      <c r="E284" s="117" t="s">
        <v>523</v>
      </c>
    </row>
    <row r="285" spans="1:5" ht="14.4">
      <c r="A285" s="117" t="s">
        <v>80</v>
      </c>
      <c r="B285" s="117" t="s">
        <v>81</v>
      </c>
      <c r="C285" s="118">
        <v>419990</v>
      </c>
      <c r="D285" s="119">
        <v>45470</v>
      </c>
      <c r="E285" s="117" t="s">
        <v>523</v>
      </c>
    </row>
    <row r="286" spans="1:5" ht="14.4">
      <c r="A286" s="117" t="s">
        <v>80</v>
      </c>
      <c r="B286" s="117" t="s">
        <v>81</v>
      </c>
      <c r="C286" s="118">
        <v>402955</v>
      </c>
      <c r="D286" s="119">
        <v>45461</v>
      </c>
      <c r="E286" s="117" t="s">
        <v>523</v>
      </c>
    </row>
    <row r="287" spans="1:5" ht="14.4">
      <c r="A287" s="117" t="s">
        <v>80</v>
      </c>
      <c r="B287" s="117" t="s">
        <v>81</v>
      </c>
      <c r="C287" s="118">
        <v>427990</v>
      </c>
      <c r="D287" s="119">
        <v>45350</v>
      </c>
      <c r="E287" s="117" t="s">
        <v>523</v>
      </c>
    </row>
    <row r="288" spans="1:5" ht="14.4">
      <c r="A288" s="117" t="s">
        <v>80</v>
      </c>
      <c r="B288" s="117" t="s">
        <v>81</v>
      </c>
      <c r="C288" s="118">
        <v>381990</v>
      </c>
      <c r="D288" s="119">
        <v>45349</v>
      </c>
      <c r="E288" s="117" t="s">
        <v>523</v>
      </c>
    </row>
    <row r="289" spans="1:5" ht="14.4">
      <c r="A289" s="117" t="s">
        <v>80</v>
      </c>
      <c r="B289" s="117" t="s">
        <v>81</v>
      </c>
      <c r="C289" s="118">
        <v>404955</v>
      </c>
      <c r="D289" s="119">
        <v>45525</v>
      </c>
      <c r="E289" s="117" t="s">
        <v>523</v>
      </c>
    </row>
    <row r="290" spans="1:5" ht="14.4">
      <c r="A290" s="117" t="s">
        <v>80</v>
      </c>
      <c r="B290" s="117" t="s">
        <v>81</v>
      </c>
      <c r="C290" s="118">
        <v>409990</v>
      </c>
      <c r="D290" s="119">
        <v>45656</v>
      </c>
      <c r="E290" s="117" t="s">
        <v>523</v>
      </c>
    </row>
    <row r="291" spans="1:5" ht="14.4">
      <c r="A291" s="117" t="s">
        <v>80</v>
      </c>
      <c r="B291" s="117" t="s">
        <v>81</v>
      </c>
      <c r="C291" s="118">
        <v>501548</v>
      </c>
      <c r="D291" s="119">
        <v>45523</v>
      </c>
      <c r="E291" s="117" t="s">
        <v>523</v>
      </c>
    </row>
    <row r="292" spans="1:5" ht="14.4">
      <c r="A292" s="117" t="s">
        <v>80</v>
      </c>
      <c r="B292" s="117" t="s">
        <v>81</v>
      </c>
      <c r="C292" s="118">
        <v>392990</v>
      </c>
      <c r="D292" s="119">
        <v>45617</v>
      </c>
      <c r="E292" s="117" t="s">
        <v>523</v>
      </c>
    </row>
    <row r="293" spans="1:5" ht="14.4">
      <c r="A293" s="117" t="s">
        <v>80</v>
      </c>
      <c r="B293" s="117" t="s">
        <v>81</v>
      </c>
      <c r="C293" s="118">
        <v>422990</v>
      </c>
      <c r="D293" s="119">
        <v>45363</v>
      </c>
      <c r="E293" s="117" t="s">
        <v>523</v>
      </c>
    </row>
    <row r="294" spans="1:5" ht="14.4">
      <c r="A294" s="117" t="s">
        <v>80</v>
      </c>
      <c r="B294" s="117" t="s">
        <v>81</v>
      </c>
      <c r="C294" s="118">
        <v>421730</v>
      </c>
      <c r="D294" s="119">
        <v>45520</v>
      </c>
      <c r="E294" s="117" t="s">
        <v>523</v>
      </c>
    </row>
    <row r="295" spans="1:5" ht="14.4">
      <c r="A295" s="117" t="s">
        <v>80</v>
      </c>
      <c r="B295" s="117" t="s">
        <v>81</v>
      </c>
      <c r="C295" s="118">
        <v>515000</v>
      </c>
      <c r="D295" s="119">
        <v>45363</v>
      </c>
      <c r="E295" s="117" t="s">
        <v>523</v>
      </c>
    </row>
    <row r="296" spans="1:5" ht="14.4">
      <c r="A296" s="117" t="s">
        <v>80</v>
      </c>
      <c r="B296" s="117" t="s">
        <v>81</v>
      </c>
      <c r="C296" s="118">
        <v>420350</v>
      </c>
      <c r="D296" s="119">
        <v>45618</v>
      </c>
      <c r="E296" s="117" t="s">
        <v>523</v>
      </c>
    </row>
    <row r="297" spans="1:5" ht="14.4">
      <c r="A297" s="117" t="s">
        <v>80</v>
      </c>
      <c r="B297" s="117" t="s">
        <v>81</v>
      </c>
      <c r="C297" s="118">
        <v>486365</v>
      </c>
      <c r="D297" s="119">
        <v>45576</v>
      </c>
      <c r="E297" s="117" t="s">
        <v>523</v>
      </c>
    </row>
    <row r="298" spans="1:5" ht="14.4">
      <c r="A298" s="117" t="s">
        <v>80</v>
      </c>
      <c r="B298" s="117" t="s">
        <v>81</v>
      </c>
      <c r="C298" s="118">
        <v>451990</v>
      </c>
      <c r="D298" s="119">
        <v>45470</v>
      </c>
      <c r="E298" s="117" t="s">
        <v>523</v>
      </c>
    </row>
    <row r="299" spans="1:5" ht="14.4">
      <c r="A299" s="117" t="s">
        <v>80</v>
      </c>
      <c r="B299" s="117" t="s">
        <v>81</v>
      </c>
      <c r="C299" s="118">
        <v>420990</v>
      </c>
      <c r="D299" s="119">
        <v>45429</v>
      </c>
      <c r="E299" s="117" t="s">
        <v>523</v>
      </c>
    </row>
    <row r="300" spans="1:5" ht="14.4">
      <c r="A300" s="117" t="s">
        <v>80</v>
      </c>
      <c r="B300" s="117" t="s">
        <v>81</v>
      </c>
      <c r="C300" s="118">
        <v>414990</v>
      </c>
      <c r="D300" s="119">
        <v>45523</v>
      </c>
      <c r="E300" s="117" t="s">
        <v>523</v>
      </c>
    </row>
    <row r="301" spans="1:5" ht="14.4">
      <c r="A301" s="117" t="s">
        <v>80</v>
      </c>
      <c r="B301" s="117" t="s">
        <v>81</v>
      </c>
      <c r="C301" s="118">
        <v>389990</v>
      </c>
      <c r="D301" s="119">
        <v>45580</v>
      </c>
      <c r="E301" s="117" t="s">
        <v>523</v>
      </c>
    </row>
    <row r="302" spans="1:5" ht="14.4">
      <c r="A302" s="117" t="s">
        <v>80</v>
      </c>
      <c r="B302" s="117" t="s">
        <v>81</v>
      </c>
      <c r="C302" s="118">
        <v>374990</v>
      </c>
      <c r="D302" s="119">
        <v>45618</v>
      </c>
      <c r="E302" s="117" t="s">
        <v>523</v>
      </c>
    </row>
    <row r="303" spans="1:5" ht="14.4">
      <c r="A303" s="117" t="s">
        <v>80</v>
      </c>
      <c r="B303" s="117" t="s">
        <v>81</v>
      </c>
      <c r="C303" s="118">
        <v>390490</v>
      </c>
      <c r="D303" s="119">
        <v>45470</v>
      </c>
      <c r="E303" s="117" t="s">
        <v>523</v>
      </c>
    </row>
    <row r="304" spans="1:5" ht="14.4">
      <c r="A304" s="117" t="s">
        <v>80</v>
      </c>
      <c r="B304" s="117" t="s">
        <v>81</v>
      </c>
      <c r="C304" s="118">
        <v>423990</v>
      </c>
      <c r="D304" s="119">
        <v>45313</v>
      </c>
      <c r="E304" s="117" t="s">
        <v>523</v>
      </c>
    </row>
    <row r="305" spans="1:5" ht="14.4">
      <c r="A305" s="117" t="s">
        <v>80</v>
      </c>
      <c r="B305" s="117" t="s">
        <v>81</v>
      </c>
      <c r="C305" s="118">
        <v>379990</v>
      </c>
      <c r="D305" s="119">
        <v>45580</v>
      </c>
      <c r="E305" s="117" t="s">
        <v>523</v>
      </c>
    </row>
    <row r="306" spans="1:5" ht="14.4">
      <c r="A306" s="117" t="s">
        <v>80</v>
      </c>
      <c r="B306" s="117" t="s">
        <v>81</v>
      </c>
      <c r="C306" s="118">
        <v>388990</v>
      </c>
      <c r="D306" s="119">
        <v>45467</v>
      </c>
      <c r="E306" s="117" t="s">
        <v>523</v>
      </c>
    </row>
    <row r="307" spans="1:5" ht="14.4">
      <c r="A307" s="117" t="s">
        <v>80</v>
      </c>
      <c r="B307" s="117" t="s">
        <v>81</v>
      </c>
      <c r="C307" s="118">
        <v>425990</v>
      </c>
      <c r="D307" s="119">
        <v>45621</v>
      </c>
      <c r="E307" s="117" t="s">
        <v>523</v>
      </c>
    </row>
    <row r="308" spans="1:5" ht="14.4">
      <c r="A308" s="117" t="s">
        <v>80</v>
      </c>
      <c r="B308" s="117" t="s">
        <v>81</v>
      </c>
      <c r="C308" s="118">
        <v>436990</v>
      </c>
      <c r="D308" s="119">
        <v>45301</v>
      </c>
      <c r="E308" s="117" t="s">
        <v>523</v>
      </c>
    </row>
    <row r="309" spans="1:5" ht="14.4">
      <c r="A309" s="117" t="s">
        <v>80</v>
      </c>
      <c r="B309" s="117" t="s">
        <v>81</v>
      </c>
      <c r="C309" s="118">
        <v>420000</v>
      </c>
      <c r="D309" s="119">
        <v>45303</v>
      </c>
      <c r="E309" s="117" t="s">
        <v>523</v>
      </c>
    </row>
    <row r="310" spans="1:5" ht="14.4">
      <c r="A310" s="117" t="s">
        <v>80</v>
      </c>
      <c r="B310" s="117" t="s">
        <v>81</v>
      </c>
      <c r="C310" s="118">
        <v>424990</v>
      </c>
      <c r="D310" s="119">
        <v>45583</v>
      </c>
      <c r="E310" s="117" t="s">
        <v>523</v>
      </c>
    </row>
    <row r="311" spans="1:5" ht="14.4">
      <c r="A311" s="117" t="s">
        <v>80</v>
      </c>
      <c r="B311" s="117" t="s">
        <v>81</v>
      </c>
      <c r="C311" s="118">
        <v>435990</v>
      </c>
      <c r="D311" s="119">
        <v>45366</v>
      </c>
      <c r="E311" s="117" t="s">
        <v>523</v>
      </c>
    </row>
    <row r="312" spans="1:5" ht="14.4">
      <c r="A312" s="117" t="s">
        <v>80</v>
      </c>
      <c r="B312" s="117" t="s">
        <v>81</v>
      </c>
      <c r="C312" s="118">
        <v>4660909</v>
      </c>
      <c r="D312" s="119">
        <v>45547</v>
      </c>
      <c r="E312" s="117" t="s">
        <v>523</v>
      </c>
    </row>
    <row r="313" spans="1:5" ht="14.4">
      <c r="A313" s="117" t="s">
        <v>80</v>
      </c>
      <c r="B313" s="117" t="s">
        <v>81</v>
      </c>
      <c r="C313" s="118">
        <v>395990</v>
      </c>
      <c r="D313" s="119">
        <v>45429</v>
      </c>
      <c r="E313" s="117" t="s">
        <v>523</v>
      </c>
    </row>
    <row r="314" spans="1:5" ht="14.4">
      <c r="A314" s="117" t="s">
        <v>80</v>
      </c>
      <c r="B314" s="117" t="s">
        <v>81</v>
      </c>
      <c r="C314" s="118">
        <v>512990</v>
      </c>
      <c r="D314" s="119">
        <v>45303</v>
      </c>
      <c r="E314" s="117" t="s">
        <v>523</v>
      </c>
    </row>
    <row r="315" spans="1:5" ht="14.4">
      <c r="A315" s="117" t="s">
        <v>80</v>
      </c>
      <c r="B315" s="117" t="s">
        <v>81</v>
      </c>
      <c r="C315" s="118">
        <v>395000</v>
      </c>
      <c r="D315" s="119">
        <v>45653</v>
      </c>
      <c r="E315" s="117" t="s">
        <v>523</v>
      </c>
    </row>
    <row r="316" spans="1:5" ht="14.4">
      <c r="A316" s="117" t="s">
        <v>80</v>
      </c>
      <c r="B316" s="117" t="s">
        <v>81</v>
      </c>
      <c r="C316" s="118">
        <v>400000</v>
      </c>
      <c r="D316" s="119">
        <v>45303</v>
      </c>
      <c r="E316" s="117" t="s">
        <v>523</v>
      </c>
    </row>
    <row r="317" spans="1:5" ht="14.4">
      <c r="A317" s="117" t="s">
        <v>80</v>
      </c>
      <c r="B317" s="117" t="s">
        <v>81</v>
      </c>
      <c r="C317" s="118">
        <v>398990</v>
      </c>
      <c r="D317" s="119">
        <v>45470</v>
      </c>
      <c r="E317" s="117" t="s">
        <v>523</v>
      </c>
    </row>
    <row r="318" spans="1:5" ht="14.4">
      <c r="A318" s="117" t="s">
        <v>80</v>
      </c>
      <c r="B318" s="117" t="s">
        <v>81</v>
      </c>
      <c r="C318" s="118">
        <v>425990</v>
      </c>
      <c r="D318" s="119">
        <v>45364</v>
      </c>
      <c r="E318" s="117" t="s">
        <v>523</v>
      </c>
    </row>
    <row r="319" spans="1:5" ht="14.4">
      <c r="A319" s="117" t="s">
        <v>80</v>
      </c>
      <c r="B319" s="117" t="s">
        <v>81</v>
      </c>
      <c r="C319" s="118">
        <v>430990</v>
      </c>
      <c r="D319" s="119">
        <v>45582</v>
      </c>
      <c r="E319" s="117" t="s">
        <v>523</v>
      </c>
    </row>
    <row r="320" spans="1:5" ht="14.4">
      <c r="A320" s="117" t="s">
        <v>80</v>
      </c>
      <c r="B320" s="117" t="s">
        <v>81</v>
      </c>
      <c r="C320" s="118">
        <v>423990</v>
      </c>
      <c r="D320" s="119">
        <v>45363</v>
      </c>
      <c r="E320" s="117" t="s">
        <v>523</v>
      </c>
    </row>
    <row r="321" spans="1:5" ht="14.4">
      <c r="A321" s="117" t="s">
        <v>80</v>
      </c>
      <c r="B321" s="117" t="s">
        <v>81</v>
      </c>
      <c r="C321" s="118">
        <v>444990</v>
      </c>
      <c r="D321" s="119">
        <v>45303</v>
      </c>
      <c r="E321" s="117" t="s">
        <v>523</v>
      </c>
    </row>
    <row r="322" spans="1:5" ht="14.4">
      <c r="A322" s="117" t="s">
        <v>80</v>
      </c>
      <c r="B322" s="117" t="s">
        <v>81</v>
      </c>
      <c r="C322" s="118">
        <v>435990</v>
      </c>
      <c r="D322" s="119">
        <v>45464</v>
      </c>
      <c r="E322" s="117" t="s">
        <v>523</v>
      </c>
    </row>
    <row r="323" spans="1:5" ht="14.4">
      <c r="A323" s="117" t="s">
        <v>80</v>
      </c>
      <c r="B323" s="117" t="s">
        <v>81</v>
      </c>
      <c r="C323" s="118">
        <v>421990</v>
      </c>
      <c r="D323" s="119">
        <v>45434</v>
      </c>
      <c r="E323" s="117" t="s">
        <v>523</v>
      </c>
    </row>
    <row r="324" spans="1:5" ht="14.4">
      <c r="A324" s="117" t="s">
        <v>80</v>
      </c>
      <c r="B324" s="117" t="s">
        <v>81</v>
      </c>
      <c r="C324" s="118">
        <v>389990</v>
      </c>
      <c r="D324" s="119">
        <v>45589</v>
      </c>
      <c r="E324" s="117" t="s">
        <v>523</v>
      </c>
    </row>
    <row r="325" spans="1:5" ht="14.4">
      <c r="A325" s="117" t="s">
        <v>80</v>
      </c>
      <c r="B325" s="117" t="s">
        <v>81</v>
      </c>
      <c r="C325" s="118">
        <v>420990</v>
      </c>
      <c r="D325" s="119">
        <v>45632</v>
      </c>
      <c r="E325" s="117" t="s">
        <v>523</v>
      </c>
    </row>
    <row r="326" spans="1:5" ht="14.4">
      <c r="A326" s="117" t="s">
        <v>80</v>
      </c>
      <c r="B326" s="117" t="s">
        <v>81</v>
      </c>
      <c r="C326" s="118">
        <v>379990</v>
      </c>
      <c r="D326" s="119">
        <v>45589</v>
      </c>
      <c r="E326" s="117" t="s">
        <v>523</v>
      </c>
    </row>
    <row r="327" spans="1:5" ht="14.4">
      <c r="A327" s="117" t="s">
        <v>80</v>
      </c>
      <c r="B327" s="117" t="s">
        <v>81</v>
      </c>
      <c r="C327" s="118">
        <v>389760</v>
      </c>
      <c r="D327" s="119">
        <v>45433</v>
      </c>
      <c r="E327" s="117" t="s">
        <v>523</v>
      </c>
    </row>
    <row r="328" spans="1:5" ht="14.4">
      <c r="A328" s="117" t="s">
        <v>80</v>
      </c>
      <c r="B328" s="117" t="s">
        <v>81</v>
      </c>
      <c r="C328" s="118">
        <v>493145</v>
      </c>
      <c r="D328" s="119">
        <v>45554</v>
      </c>
      <c r="E328" s="117" t="s">
        <v>523</v>
      </c>
    </row>
    <row r="329" spans="1:5" ht="14.4">
      <c r="A329" s="117" t="s">
        <v>80</v>
      </c>
      <c r="B329" s="117" t="s">
        <v>81</v>
      </c>
      <c r="C329" s="118">
        <v>372990</v>
      </c>
      <c r="D329" s="119">
        <v>45649</v>
      </c>
      <c r="E329" s="117" t="s">
        <v>523</v>
      </c>
    </row>
    <row r="330" spans="1:5" ht="14.4">
      <c r="A330" s="117" t="s">
        <v>80</v>
      </c>
      <c r="B330" s="117" t="s">
        <v>81</v>
      </c>
      <c r="C330" s="118">
        <v>429990</v>
      </c>
      <c r="D330" s="119">
        <v>45394</v>
      </c>
      <c r="E330" s="117" t="s">
        <v>523</v>
      </c>
    </row>
    <row r="331" spans="1:5" ht="14.4">
      <c r="A331" s="117" t="s">
        <v>80</v>
      </c>
      <c r="B331" s="117" t="s">
        <v>81</v>
      </c>
      <c r="C331" s="118">
        <v>372990</v>
      </c>
      <c r="D331" s="119">
        <v>45649</v>
      </c>
      <c r="E331" s="117" t="s">
        <v>523</v>
      </c>
    </row>
    <row r="332" spans="1:5" ht="14.4">
      <c r="A332" s="117" t="s">
        <v>80</v>
      </c>
      <c r="B332" s="117" t="s">
        <v>81</v>
      </c>
      <c r="C332" s="118">
        <v>447990</v>
      </c>
      <c r="D332" s="119">
        <v>45392</v>
      </c>
      <c r="E332" s="117" t="s">
        <v>523</v>
      </c>
    </row>
    <row r="333" spans="1:5" ht="14.4">
      <c r="A333" s="117" t="s">
        <v>80</v>
      </c>
      <c r="B333" s="117" t="s">
        <v>81</v>
      </c>
      <c r="C333" s="118">
        <v>481990</v>
      </c>
      <c r="D333" s="119">
        <v>45434</v>
      </c>
      <c r="E333" s="117" t="s">
        <v>523</v>
      </c>
    </row>
    <row r="334" spans="1:5" ht="14.4">
      <c r="A334" s="117" t="s">
        <v>80</v>
      </c>
      <c r="B334" s="117" t="s">
        <v>81</v>
      </c>
      <c r="C334" s="118">
        <v>389990</v>
      </c>
      <c r="D334" s="119">
        <v>45646</v>
      </c>
      <c r="E334" s="117" t="s">
        <v>523</v>
      </c>
    </row>
    <row r="335" spans="1:5" ht="14.4">
      <c r="A335" s="117" t="s">
        <v>80</v>
      </c>
      <c r="B335" s="117" t="s">
        <v>81</v>
      </c>
      <c r="C335" s="118">
        <v>385420</v>
      </c>
      <c r="D335" s="119">
        <v>45519</v>
      </c>
      <c r="E335" s="117" t="s">
        <v>523</v>
      </c>
    </row>
    <row r="336" spans="1:5" ht="14.4">
      <c r="A336" s="117" t="s">
        <v>80</v>
      </c>
      <c r="B336" s="117" t="s">
        <v>81</v>
      </c>
      <c r="C336" s="118">
        <v>452990</v>
      </c>
      <c r="D336" s="119">
        <v>45632</v>
      </c>
      <c r="E336" s="117" t="s">
        <v>523</v>
      </c>
    </row>
    <row r="337" spans="1:5" ht="14.4">
      <c r="A337" s="117" t="s">
        <v>80</v>
      </c>
      <c r="B337" s="117" t="s">
        <v>81</v>
      </c>
      <c r="C337" s="118">
        <v>393490</v>
      </c>
      <c r="D337" s="119">
        <v>45447</v>
      </c>
      <c r="E337" s="117" t="s">
        <v>523</v>
      </c>
    </row>
    <row r="338" spans="1:5" ht="14.4">
      <c r="A338" s="117" t="s">
        <v>80</v>
      </c>
      <c r="B338" s="117" t="s">
        <v>81</v>
      </c>
      <c r="C338" s="118">
        <v>508990</v>
      </c>
      <c r="D338" s="119">
        <v>45324</v>
      </c>
      <c r="E338" s="117" t="s">
        <v>523</v>
      </c>
    </row>
    <row r="339" spans="1:5" ht="14.4">
      <c r="A339" s="117" t="s">
        <v>80</v>
      </c>
      <c r="B339" s="117" t="s">
        <v>81</v>
      </c>
      <c r="C339" s="118">
        <v>413990</v>
      </c>
      <c r="D339" s="119">
        <v>45488</v>
      </c>
      <c r="E339" s="117" t="s">
        <v>523</v>
      </c>
    </row>
    <row r="340" spans="1:5" ht="14.4">
      <c r="A340" s="117" t="s">
        <v>80</v>
      </c>
      <c r="B340" s="117" t="s">
        <v>81</v>
      </c>
      <c r="C340" s="118">
        <v>379990</v>
      </c>
      <c r="D340" s="119">
        <v>45645</v>
      </c>
      <c r="E340" s="117" t="s">
        <v>523</v>
      </c>
    </row>
    <row r="341" spans="1:5" ht="14.4">
      <c r="A341" s="117" t="s">
        <v>80</v>
      </c>
      <c r="B341" s="117" t="s">
        <v>81</v>
      </c>
      <c r="C341" s="118">
        <v>453065</v>
      </c>
      <c r="D341" s="119">
        <v>45645</v>
      </c>
      <c r="E341" s="117" t="s">
        <v>523</v>
      </c>
    </row>
    <row r="342" spans="1:5" ht="14.4">
      <c r="A342" s="117" t="s">
        <v>80</v>
      </c>
      <c r="B342" s="117" t="s">
        <v>81</v>
      </c>
      <c r="C342" s="118">
        <v>421148</v>
      </c>
      <c r="D342" s="119">
        <v>45408</v>
      </c>
      <c r="E342" s="117" t="s">
        <v>523</v>
      </c>
    </row>
    <row r="343" spans="1:5" ht="14.4">
      <c r="A343" s="117" t="s">
        <v>80</v>
      </c>
      <c r="B343" s="117" t="s">
        <v>81</v>
      </c>
      <c r="C343" s="118">
        <v>459065</v>
      </c>
      <c r="D343" s="119">
        <v>45398</v>
      </c>
      <c r="E343" s="117" t="s">
        <v>523</v>
      </c>
    </row>
    <row r="344" spans="1:5" ht="14.4">
      <c r="A344" s="117" t="s">
        <v>80</v>
      </c>
      <c r="B344" s="117" t="s">
        <v>81</v>
      </c>
      <c r="C344" s="118">
        <v>397455</v>
      </c>
      <c r="D344" s="119">
        <v>45398</v>
      </c>
      <c r="E344" s="117" t="s">
        <v>523</v>
      </c>
    </row>
    <row r="345" spans="1:5" ht="14.4">
      <c r="A345" s="117" t="s">
        <v>80</v>
      </c>
      <c r="B345" s="117" t="s">
        <v>81</v>
      </c>
      <c r="C345" s="118">
        <v>426990</v>
      </c>
      <c r="D345" s="119">
        <v>45488</v>
      </c>
      <c r="E345" s="117" t="s">
        <v>523</v>
      </c>
    </row>
    <row r="346" spans="1:5" ht="14.4">
      <c r="A346" s="117" t="s">
        <v>80</v>
      </c>
      <c r="B346" s="117" t="s">
        <v>81</v>
      </c>
      <c r="C346" s="118">
        <v>450980</v>
      </c>
      <c r="D346" s="119">
        <v>45399</v>
      </c>
      <c r="E346" s="117" t="s">
        <v>523</v>
      </c>
    </row>
    <row r="347" spans="1:5" ht="14.4">
      <c r="A347" s="117" t="s">
        <v>80</v>
      </c>
      <c r="B347" s="117" t="s">
        <v>81</v>
      </c>
      <c r="C347" s="118">
        <v>372990</v>
      </c>
      <c r="D347" s="119">
        <v>45644</v>
      </c>
      <c r="E347" s="117" t="s">
        <v>523</v>
      </c>
    </row>
    <row r="348" spans="1:5" ht="14.4">
      <c r="A348" s="117" t="s">
        <v>80</v>
      </c>
      <c r="B348" s="117" t="s">
        <v>81</v>
      </c>
      <c r="C348" s="118">
        <v>372990</v>
      </c>
      <c r="D348" s="119">
        <v>45644</v>
      </c>
      <c r="E348" s="117" t="s">
        <v>523</v>
      </c>
    </row>
    <row r="349" spans="1:5" ht="14.4">
      <c r="A349" s="117" t="s">
        <v>80</v>
      </c>
      <c r="B349" s="117" t="s">
        <v>81</v>
      </c>
      <c r="C349" s="118">
        <v>422990</v>
      </c>
      <c r="D349" s="119">
        <v>45399</v>
      </c>
      <c r="E349" s="117" t="s">
        <v>523</v>
      </c>
    </row>
    <row r="350" spans="1:5" ht="14.4">
      <c r="A350" s="117" t="s">
        <v>80</v>
      </c>
      <c r="B350" s="117" t="s">
        <v>81</v>
      </c>
      <c r="C350" s="118">
        <v>445990</v>
      </c>
      <c r="D350" s="119">
        <v>45593</v>
      </c>
      <c r="E350" s="117" t="s">
        <v>523</v>
      </c>
    </row>
    <row r="351" spans="1:5" ht="14.4">
      <c r="A351" s="117" t="s">
        <v>80</v>
      </c>
      <c r="B351" s="117" t="s">
        <v>81</v>
      </c>
      <c r="C351" s="118">
        <v>365990</v>
      </c>
      <c r="D351" s="119">
        <v>45623</v>
      </c>
      <c r="E351" s="117" t="s">
        <v>523</v>
      </c>
    </row>
    <row r="352" spans="1:5" ht="14.4">
      <c r="A352" s="117" t="s">
        <v>80</v>
      </c>
      <c r="B352" s="117" t="s">
        <v>81</v>
      </c>
      <c r="C352" s="118">
        <v>372990</v>
      </c>
      <c r="D352" s="119">
        <v>45656</v>
      </c>
      <c r="E352" s="117" t="s">
        <v>523</v>
      </c>
    </row>
    <row r="353" spans="1:5" ht="14.4">
      <c r="A353" s="117" t="s">
        <v>80</v>
      </c>
      <c r="B353" s="117" t="s">
        <v>81</v>
      </c>
      <c r="C353" s="118">
        <v>401455</v>
      </c>
      <c r="D353" s="119">
        <v>45491</v>
      </c>
      <c r="E353" s="117" t="s">
        <v>523</v>
      </c>
    </row>
    <row r="354" spans="1:5" ht="14.4">
      <c r="A354" s="117" t="s">
        <v>80</v>
      </c>
      <c r="B354" s="117" t="s">
        <v>81</v>
      </c>
      <c r="C354" s="118">
        <v>370000</v>
      </c>
      <c r="D354" s="119">
        <v>45656</v>
      </c>
      <c r="E354" s="117" t="s">
        <v>523</v>
      </c>
    </row>
    <row r="355" spans="1:5" ht="14.4">
      <c r="A355" s="117" t="s">
        <v>80</v>
      </c>
      <c r="B355" s="117" t="s">
        <v>81</v>
      </c>
      <c r="C355" s="118">
        <v>412990</v>
      </c>
      <c r="D355" s="119">
        <v>45321</v>
      </c>
      <c r="E355" s="117" t="s">
        <v>523</v>
      </c>
    </row>
    <row r="356" spans="1:5" ht="14.4">
      <c r="A356" s="117" t="s">
        <v>80</v>
      </c>
      <c r="B356" s="117" t="s">
        <v>81</v>
      </c>
      <c r="C356" s="118">
        <v>389990</v>
      </c>
      <c r="D356" s="119">
        <v>45320</v>
      </c>
      <c r="E356" s="117" t="s">
        <v>523</v>
      </c>
    </row>
    <row r="357" spans="1:5" ht="14.4">
      <c r="A357" s="117" t="s">
        <v>80</v>
      </c>
      <c r="B357" s="117" t="s">
        <v>81</v>
      </c>
      <c r="C357" s="118">
        <v>422990</v>
      </c>
      <c r="D357" s="119">
        <v>45454</v>
      </c>
      <c r="E357" s="117" t="s">
        <v>523</v>
      </c>
    </row>
    <row r="358" spans="1:5" ht="14.4">
      <c r="A358" s="117" t="s">
        <v>80</v>
      </c>
      <c r="B358" s="117" t="s">
        <v>81</v>
      </c>
      <c r="C358" s="118">
        <v>418990</v>
      </c>
      <c r="D358" s="119">
        <v>45321</v>
      </c>
      <c r="E358" s="117" t="s">
        <v>523</v>
      </c>
    </row>
    <row r="359" spans="1:5" ht="14.4">
      <c r="A359" s="117" t="s">
        <v>80</v>
      </c>
      <c r="B359" s="117" t="s">
        <v>81</v>
      </c>
      <c r="C359" s="118">
        <v>398000</v>
      </c>
      <c r="D359" s="119">
        <v>45457</v>
      </c>
      <c r="E359" s="117" t="s">
        <v>523</v>
      </c>
    </row>
    <row r="360" spans="1:5" ht="14.4">
      <c r="A360" s="117" t="s">
        <v>80</v>
      </c>
      <c r="B360" s="117" t="s">
        <v>81</v>
      </c>
      <c r="C360" s="118">
        <v>416990</v>
      </c>
      <c r="D360" s="119">
        <v>45321</v>
      </c>
      <c r="E360" s="117" t="s">
        <v>523</v>
      </c>
    </row>
    <row r="361" spans="1:5" ht="14.4">
      <c r="A361" s="117" t="s">
        <v>80</v>
      </c>
      <c r="B361" s="117" t="s">
        <v>81</v>
      </c>
      <c r="C361" s="118">
        <v>397990</v>
      </c>
      <c r="D361" s="119">
        <v>45490</v>
      </c>
      <c r="E361" s="117" t="s">
        <v>523</v>
      </c>
    </row>
    <row r="362" spans="1:5" ht="14.4">
      <c r="A362" s="117" t="s">
        <v>80</v>
      </c>
      <c r="B362" s="117" t="s">
        <v>81</v>
      </c>
      <c r="C362" s="118">
        <v>372990</v>
      </c>
      <c r="D362" s="119">
        <v>45554</v>
      </c>
      <c r="E362" s="117" t="s">
        <v>523</v>
      </c>
    </row>
    <row r="363" spans="1:5" ht="14.4">
      <c r="A363" s="117" t="s">
        <v>80</v>
      </c>
      <c r="B363" s="117" t="s">
        <v>81</v>
      </c>
      <c r="C363" s="118">
        <v>447990</v>
      </c>
      <c r="D363" s="119">
        <v>45386</v>
      </c>
      <c r="E363" s="117" t="s">
        <v>523</v>
      </c>
    </row>
    <row r="364" spans="1:5" ht="14.4">
      <c r="A364" s="117" t="s">
        <v>80</v>
      </c>
      <c r="B364" s="117" t="s">
        <v>81</v>
      </c>
      <c r="C364" s="118">
        <v>431405</v>
      </c>
      <c r="D364" s="119">
        <v>45433</v>
      </c>
      <c r="E364" s="117" t="s">
        <v>523</v>
      </c>
    </row>
    <row r="365" spans="1:5" ht="14.4">
      <c r="A365" s="117" t="s">
        <v>80</v>
      </c>
      <c r="B365" s="117" t="s">
        <v>81</v>
      </c>
      <c r="C365" s="118">
        <v>440990</v>
      </c>
      <c r="D365" s="119">
        <v>45495</v>
      </c>
      <c r="E365" s="117" t="s">
        <v>523</v>
      </c>
    </row>
    <row r="366" spans="1:5" ht="14.4">
      <c r="A366" s="117" t="s">
        <v>80</v>
      </c>
      <c r="B366" s="117" t="s">
        <v>81</v>
      </c>
      <c r="C366" s="118">
        <v>365990</v>
      </c>
      <c r="D366" s="119">
        <v>45653</v>
      </c>
      <c r="E366" s="117" t="s">
        <v>523</v>
      </c>
    </row>
    <row r="367" spans="1:5" ht="14.4">
      <c r="A367" s="117" t="s">
        <v>80</v>
      </c>
      <c r="B367" s="117" t="s">
        <v>81</v>
      </c>
      <c r="C367" s="118">
        <v>433990</v>
      </c>
      <c r="D367" s="119">
        <v>45457</v>
      </c>
      <c r="E367" s="117" t="s">
        <v>523</v>
      </c>
    </row>
    <row r="368" spans="1:5" ht="14.4">
      <c r="A368" s="117" t="s">
        <v>80</v>
      </c>
      <c r="B368" s="117" t="s">
        <v>81</v>
      </c>
      <c r="C368" s="118">
        <v>514990</v>
      </c>
      <c r="D368" s="119">
        <v>45321</v>
      </c>
      <c r="E368" s="117" t="s">
        <v>523</v>
      </c>
    </row>
    <row r="369" spans="1:5" ht="14.4">
      <c r="A369" s="117" t="s">
        <v>84</v>
      </c>
      <c r="B369" s="117" t="s">
        <v>85</v>
      </c>
      <c r="C369" s="118">
        <v>6000000</v>
      </c>
      <c r="D369" s="119">
        <v>45527</v>
      </c>
      <c r="E369" s="117" t="s">
        <v>524</v>
      </c>
    </row>
    <row r="370" spans="1:5" ht="14.4">
      <c r="A370" s="117" t="s">
        <v>84</v>
      </c>
      <c r="B370" s="117" t="s">
        <v>85</v>
      </c>
      <c r="C370" s="118">
        <v>300000</v>
      </c>
      <c r="D370" s="119">
        <v>45380</v>
      </c>
      <c r="E370" s="117" t="s">
        <v>524</v>
      </c>
    </row>
    <row r="371" spans="1:5" ht="14.4">
      <c r="A371" s="117" t="s">
        <v>84</v>
      </c>
      <c r="B371" s="117" t="s">
        <v>85</v>
      </c>
      <c r="C371" s="118">
        <v>2800000</v>
      </c>
      <c r="D371" s="119">
        <v>45628</v>
      </c>
      <c r="E371" s="117" t="s">
        <v>524</v>
      </c>
    </row>
    <row r="372" spans="1:5" ht="14.4">
      <c r="A372" s="117" t="s">
        <v>84</v>
      </c>
      <c r="B372" s="117" t="s">
        <v>85</v>
      </c>
      <c r="C372" s="118">
        <v>190000</v>
      </c>
      <c r="D372" s="119">
        <v>45597</v>
      </c>
      <c r="E372" s="117" t="s">
        <v>525</v>
      </c>
    </row>
    <row r="373" spans="1:5" ht="14.4">
      <c r="A373" s="117" t="s">
        <v>84</v>
      </c>
      <c r="B373" s="117" t="s">
        <v>85</v>
      </c>
      <c r="C373" s="118">
        <v>642500</v>
      </c>
      <c r="D373" s="119">
        <v>45411</v>
      </c>
      <c r="E373" s="117" t="s">
        <v>523</v>
      </c>
    </row>
    <row r="374" spans="1:5" ht="14.4">
      <c r="A374" s="117" t="s">
        <v>84</v>
      </c>
      <c r="B374" s="117" t="s">
        <v>85</v>
      </c>
      <c r="C374" s="118">
        <v>160208</v>
      </c>
      <c r="D374" s="119">
        <v>45441</v>
      </c>
      <c r="E374" s="117" t="s">
        <v>525</v>
      </c>
    </row>
    <row r="375" spans="1:5" ht="14.4">
      <c r="A375" s="117" t="s">
        <v>84</v>
      </c>
      <c r="B375" s="117" t="s">
        <v>85</v>
      </c>
      <c r="C375" s="118">
        <v>308500</v>
      </c>
      <c r="D375" s="119">
        <v>45408</v>
      </c>
      <c r="E375" s="117" t="s">
        <v>524</v>
      </c>
    </row>
    <row r="376" spans="1:5" ht="14.4">
      <c r="A376" s="117" t="s">
        <v>84</v>
      </c>
      <c r="B376" s="117" t="s">
        <v>85</v>
      </c>
      <c r="C376" s="118">
        <v>196900</v>
      </c>
      <c r="D376" s="119">
        <v>45622</v>
      </c>
      <c r="E376" s="117" t="s">
        <v>525</v>
      </c>
    </row>
    <row r="377" spans="1:5" ht="14.4">
      <c r="A377" s="117" t="s">
        <v>84</v>
      </c>
      <c r="B377" s="117" t="s">
        <v>85</v>
      </c>
      <c r="C377" s="118">
        <v>5200000</v>
      </c>
      <c r="D377" s="119">
        <v>45601</v>
      </c>
      <c r="E377" s="117" t="s">
        <v>524</v>
      </c>
    </row>
    <row r="378" spans="1:5" ht="14.4">
      <c r="A378" s="117" t="s">
        <v>84</v>
      </c>
      <c r="B378" s="117" t="s">
        <v>85</v>
      </c>
      <c r="C378" s="118">
        <v>665000</v>
      </c>
      <c r="D378" s="119">
        <v>45436</v>
      </c>
      <c r="E378" s="117" t="s">
        <v>524</v>
      </c>
    </row>
    <row r="379" spans="1:5" ht="14.4">
      <c r="A379" s="117" t="s">
        <v>84</v>
      </c>
      <c r="B379" s="117" t="s">
        <v>85</v>
      </c>
      <c r="C379" s="118">
        <v>468000</v>
      </c>
      <c r="D379" s="119">
        <v>45380</v>
      </c>
      <c r="E379" s="117" t="s">
        <v>524</v>
      </c>
    </row>
    <row r="380" spans="1:5" ht="14.4">
      <c r="A380" s="117" t="s">
        <v>84</v>
      </c>
      <c r="B380" s="117" t="s">
        <v>85</v>
      </c>
      <c r="C380" s="118">
        <v>65000</v>
      </c>
      <c r="D380" s="119">
        <v>45623</v>
      </c>
      <c r="E380" s="117" t="s">
        <v>524</v>
      </c>
    </row>
    <row r="381" spans="1:5" ht="14.4">
      <c r="A381" s="117" t="s">
        <v>84</v>
      </c>
      <c r="B381" s="117" t="s">
        <v>85</v>
      </c>
      <c r="C381" s="118">
        <v>390000</v>
      </c>
      <c r="D381" s="119">
        <v>45380</v>
      </c>
      <c r="E381" s="117" t="s">
        <v>525</v>
      </c>
    </row>
    <row r="382" spans="1:5" ht="14.4">
      <c r="A382" s="117" t="s">
        <v>84</v>
      </c>
      <c r="B382" s="117" t="s">
        <v>85</v>
      </c>
      <c r="C382" s="118">
        <v>950000</v>
      </c>
      <c r="D382" s="119">
        <v>45463</v>
      </c>
      <c r="E382" s="117" t="s">
        <v>525</v>
      </c>
    </row>
    <row r="383" spans="1:5" ht="14.4">
      <c r="A383" s="117" t="s">
        <v>84</v>
      </c>
      <c r="B383" s="117" t="s">
        <v>85</v>
      </c>
      <c r="C383" s="118">
        <v>349000</v>
      </c>
      <c r="D383" s="119">
        <v>45414</v>
      </c>
      <c r="E383" s="117" t="s">
        <v>524</v>
      </c>
    </row>
    <row r="384" spans="1:5" ht="14.4">
      <c r="A384" s="117" t="s">
        <v>84</v>
      </c>
      <c r="B384" s="117" t="s">
        <v>85</v>
      </c>
      <c r="C384" s="118">
        <v>600000</v>
      </c>
      <c r="D384" s="119">
        <v>45464</v>
      </c>
      <c r="E384" s="117" t="s">
        <v>524</v>
      </c>
    </row>
    <row r="385" spans="1:5" ht="14.4">
      <c r="A385" s="117" t="s">
        <v>84</v>
      </c>
      <c r="B385" s="117" t="s">
        <v>85</v>
      </c>
      <c r="C385" s="118">
        <v>50000</v>
      </c>
      <c r="D385" s="119">
        <v>45531</v>
      </c>
      <c r="E385" s="117" t="s">
        <v>525</v>
      </c>
    </row>
    <row r="386" spans="1:5" ht="14.4">
      <c r="A386" s="117" t="s">
        <v>84</v>
      </c>
      <c r="B386" s="117" t="s">
        <v>85</v>
      </c>
      <c r="C386" s="118">
        <v>298853</v>
      </c>
      <c r="D386" s="119">
        <v>45531</v>
      </c>
      <c r="E386" s="117" t="s">
        <v>525</v>
      </c>
    </row>
    <row r="387" spans="1:5" ht="14.4">
      <c r="A387" s="117" t="s">
        <v>84</v>
      </c>
      <c r="B387" s="117" t="s">
        <v>85</v>
      </c>
      <c r="C387" s="118">
        <v>5471200</v>
      </c>
      <c r="D387" s="119">
        <v>45434</v>
      </c>
      <c r="E387" s="117" t="s">
        <v>524</v>
      </c>
    </row>
    <row r="388" spans="1:5" ht="14.4">
      <c r="A388" s="117" t="s">
        <v>84</v>
      </c>
      <c r="B388" s="117" t="s">
        <v>85</v>
      </c>
      <c r="C388" s="118">
        <v>425000</v>
      </c>
      <c r="D388" s="119">
        <v>45455</v>
      </c>
      <c r="E388" s="117" t="s">
        <v>524</v>
      </c>
    </row>
    <row r="389" spans="1:5" ht="14.4">
      <c r="A389" s="117" t="s">
        <v>84</v>
      </c>
      <c r="B389" s="117" t="s">
        <v>85</v>
      </c>
      <c r="C389" s="118">
        <v>464000</v>
      </c>
      <c r="D389" s="119">
        <v>45406</v>
      </c>
      <c r="E389" s="117" t="s">
        <v>524</v>
      </c>
    </row>
    <row r="390" spans="1:5" ht="14.4">
      <c r="A390" s="117" t="s">
        <v>84</v>
      </c>
      <c r="B390" s="117" t="s">
        <v>85</v>
      </c>
      <c r="C390" s="118">
        <v>175000</v>
      </c>
      <c r="D390" s="119">
        <v>45358</v>
      </c>
      <c r="E390" s="117" t="s">
        <v>524</v>
      </c>
    </row>
    <row r="391" spans="1:5" ht="14.4">
      <c r="A391" s="117" t="s">
        <v>84</v>
      </c>
      <c r="B391" s="117" t="s">
        <v>85</v>
      </c>
      <c r="C391" s="118">
        <v>1083850</v>
      </c>
      <c r="D391" s="119">
        <v>45471</v>
      </c>
      <c r="E391" s="117" t="s">
        <v>524</v>
      </c>
    </row>
    <row r="392" spans="1:5" ht="14.4">
      <c r="A392" s="117" t="s">
        <v>84</v>
      </c>
      <c r="B392" s="117" t="s">
        <v>85</v>
      </c>
      <c r="C392" s="118">
        <v>320000</v>
      </c>
      <c r="D392" s="119">
        <v>45597</v>
      </c>
      <c r="E392" s="117" t="s">
        <v>524</v>
      </c>
    </row>
    <row r="393" spans="1:5" ht="14.4">
      <c r="A393" s="117" t="s">
        <v>84</v>
      </c>
      <c r="B393" s="117" t="s">
        <v>85</v>
      </c>
      <c r="C393" s="118">
        <v>100000</v>
      </c>
      <c r="D393" s="119">
        <v>45531</v>
      </c>
      <c r="E393" s="117" t="s">
        <v>525</v>
      </c>
    </row>
    <row r="394" spans="1:5" ht="14.4">
      <c r="A394" s="117" t="s">
        <v>84</v>
      </c>
      <c r="B394" s="117" t="s">
        <v>85</v>
      </c>
      <c r="C394" s="118">
        <v>145000</v>
      </c>
      <c r="D394" s="119">
        <v>45408</v>
      </c>
      <c r="E394" s="117" t="s">
        <v>524</v>
      </c>
    </row>
    <row r="395" spans="1:5" ht="14.4">
      <c r="A395" s="117" t="s">
        <v>84</v>
      </c>
      <c r="B395" s="117" t="s">
        <v>85</v>
      </c>
      <c r="C395" s="118">
        <v>465000</v>
      </c>
      <c r="D395" s="119">
        <v>45432</v>
      </c>
      <c r="E395" s="117" t="s">
        <v>524</v>
      </c>
    </row>
    <row r="396" spans="1:5" ht="14.4">
      <c r="A396" s="117" t="s">
        <v>84</v>
      </c>
      <c r="B396" s="117" t="s">
        <v>85</v>
      </c>
      <c r="C396" s="118">
        <v>60000</v>
      </c>
      <c r="D396" s="119">
        <v>45645</v>
      </c>
      <c r="E396" s="117" t="s">
        <v>524</v>
      </c>
    </row>
    <row r="397" spans="1:5" ht="14.4">
      <c r="A397" s="117" t="s">
        <v>84</v>
      </c>
      <c r="B397" s="117" t="s">
        <v>85</v>
      </c>
      <c r="C397" s="118">
        <v>360000</v>
      </c>
      <c r="D397" s="119">
        <v>45336</v>
      </c>
      <c r="E397" s="117" t="s">
        <v>524</v>
      </c>
    </row>
    <row r="398" spans="1:5" ht="14.4">
      <c r="A398" s="117" t="s">
        <v>84</v>
      </c>
      <c r="B398" s="117" t="s">
        <v>85</v>
      </c>
      <c r="C398" s="118">
        <v>80000</v>
      </c>
      <c r="D398" s="119">
        <v>45317</v>
      </c>
      <c r="E398" s="117" t="s">
        <v>524</v>
      </c>
    </row>
    <row r="399" spans="1:5" ht="14.4">
      <c r="A399" s="117" t="s">
        <v>84</v>
      </c>
      <c r="B399" s="117" t="s">
        <v>85</v>
      </c>
      <c r="C399" s="118">
        <v>373846</v>
      </c>
      <c r="D399" s="119">
        <v>45646</v>
      </c>
      <c r="E399" s="117" t="s">
        <v>525</v>
      </c>
    </row>
    <row r="400" spans="1:5" ht="14.4">
      <c r="A400" s="117" t="s">
        <v>84</v>
      </c>
      <c r="B400" s="117" t="s">
        <v>85</v>
      </c>
      <c r="C400" s="118">
        <v>122000</v>
      </c>
      <c r="D400" s="119">
        <v>45595</v>
      </c>
      <c r="E400" s="117" t="s">
        <v>525</v>
      </c>
    </row>
    <row r="401" spans="1:5" ht="14.4">
      <c r="A401" s="117" t="s">
        <v>84</v>
      </c>
      <c r="B401" s="117" t="s">
        <v>85</v>
      </c>
      <c r="C401" s="118">
        <v>335000</v>
      </c>
      <c r="D401" s="119">
        <v>45378</v>
      </c>
      <c r="E401" s="117" t="s">
        <v>524</v>
      </c>
    </row>
    <row r="402" spans="1:5" ht="14.4">
      <c r="A402" s="117" t="s">
        <v>84</v>
      </c>
      <c r="B402" s="117" t="s">
        <v>85</v>
      </c>
      <c r="C402" s="118">
        <v>48264.5</v>
      </c>
      <c r="D402" s="119">
        <v>45357</v>
      </c>
      <c r="E402" s="117" t="s">
        <v>525</v>
      </c>
    </row>
    <row r="403" spans="1:5" ht="14.4">
      <c r="A403" s="117" t="s">
        <v>84</v>
      </c>
      <c r="B403" s="117" t="s">
        <v>85</v>
      </c>
      <c r="C403" s="118">
        <v>430000</v>
      </c>
      <c r="D403" s="119">
        <v>45489</v>
      </c>
      <c r="E403" s="117" t="s">
        <v>524</v>
      </c>
    </row>
    <row r="404" spans="1:5" ht="14.4">
      <c r="A404" s="117" t="s">
        <v>84</v>
      </c>
      <c r="B404" s="117" t="s">
        <v>85</v>
      </c>
      <c r="C404" s="118">
        <v>325000</v>
      </c>
      <c r="D404" s="119">
        <v>45489</v>
      </c>
      <c r="E404" s="117" t="s">
        <v>524</v>
      </c>
    </row>
    <row r="405" spans="1:5" ht="14.4">
      <c r="A405" s="117" t="s">
        <v>84</v>
      </c>
      <c r="B405" s="117" t="s">
        <v>85</v>
      </c>
      <c r="C405" s="118">
        <v>374899</v>
      </c>
      <c r="D405" s="119">
        <v>45471</v>
      </c>
      <c r="E405" s="117" t="s">
        <v>524</v>
      </c>
    </row>
    <row r="406" spans="1:5" ht="14.4">
      <c r="A406" s="117" t="s">
        <v>84</v>
      </c>
      <c r="B406" s="117" t="s">
        <v>85</v>
      </c>
      <c r="C406" s="118">
        <v>350000</v>
      </c>
      <c r="D406" s="119">
        <v>45545</v>
      </c>
      <c r="E406" s="117" t="s">
        <v>525</v>
      </c>
    </row>
    <row r="407" spans="1:5" ht="14.4">
      <c r="A407" s="117" t="s">
        <v>84</v>
      </c>
      <c r="B407" s="117" t="s">
        <v>85</v>
      </c>
      <c r="C407" s="118">
        <v>464500</v>
      </c>
      <c r="D407" s="119">
        <v>45489</v>
      </c>
      <c r="E407" s="117" t="s">
        <v>524</v>
      </c>
    </row>
    <row r="408" spans="1:5" ht="14.4">
      <c r="A408" s="117" t="s">
        <v>84</v>
      </c>
      <c r="B408" s="117" t="s">
        <v>85</v>
      </c>
      <c r="C408" s="118">
        <v>635000</v>
      </c>
      <c r="D408" s="119">
        <v>45614</v>
      </c>
      <c r="E408" s="117" t="s">
        <v>524</v>
      </c>
    </row>
    <row r="409" spans="1:5" ht="14.4">
      <c r="A409" s="117" t="s">
        <v>84</v>
      </c>
      <c r="B409" s="117" t="s">
        <v>85</v>
      </c>
      <c r="C409" s="118">
        <v>579900</v>
      </c>
      <c r="D409" s="119">
        <v>45394</v>
      </c>
      <c r="E409" s="117" t="s">
        <v>524</v>
      </c>
    </row>
    <row r="410" spans="1:5" ht="14.4">
      <c r="A410" s="117" t="s">
        <v>84</v>
      </c>
      <c r="B410" s="117" t="s">
        <v>85</v>
      </c>
      <c r="C410" s="118">
        <v>32969</v>
      </c>
      <c r="D410" s="119">
        <v>45397</v>
      </c>
      <c r="E410" s="117" t="s">
        <v>525</v>
      </c>
    </row>
    <row r="411" spans="1:5" ht="14.4">
      <c r="A411" s="117" t="s">
        <v>84</v>
      </c>
      <c r="B411" s="117" t="s">
        <v>85</v>
      </c>
      <c r="C411" s="118">
        <v>1400000</v>
      </c>
      <c r="D411" s="119">
        <v>45399</v>
      </c>
      <c r="E411" s="117" t="s">
        <v>524</v>
      </c>
    </row>
    <row r="412" spans="1:5" ht="14.4">
      <c r="A412" s="117" t="s">
        <v>84</v>
      </c>
      <c r="B412" s="117" t="s">
        <v>85</v>
      </c>
      <c r="C412" s="118">
        <v>33500</v>
      </c>
      <c r="D412" s="119">
        <v>45609</v>
      </c>
      <c r="E412" s="117" t="s">
        <v>524</v>
      </c>
    </row>
    <row r="413" spans="1:5" ht="14.4">
      <c r="A413" s="117" t="s">
        <v>84</v>
      </c>
      <c r="B413" s="117" t="s">
        <v>85</v>
      </c>
      <c r="C413" s="118">
        <v>130000</v>
      </c>
      <c r="D413" s="119">
        <v>45520</v>
      </c>
      <c r="E413" s="117" t="s">
        <v>524</v>
      </c>
    </row>
    <row r="414" spans="1:5" ht="14.4">
      <c r="A414" s="117" t="s">
        <v>84</v>
      </c>
      <c r="B414" s="117" t="s">
        <v>85</v>
      </c>
      <c r="C414" s="118">
        <v>2630738</v>
      </c>
      <c r="D414" s="119">
        <v>45610</v>
      </c>
      <c r="E414" s="117" t="s">
        <v>524</v>
      </c>
    </row>
    <row r="415" spans="1:5" ht="14.4">
      <c r="A415" s="117" t="s">
        <v>84</v>
      </c>
      <c r="B415" s="117" t="s">
        <v>85</v>
      </c>
      <c r="C415" s="118">
        <v>392500</v>
      </c>
      <c r="D415" s="119">
        <v>45449</v>
      </c>
      <c r="E415" s="117" t="s">
        <v>525</v>
      </c>
    </row>
    <row r="416" spans="1:5" ht="14.4">
      <c r="A416" s="117" t="s">
        <v>84</v>
      </c>
      <c r="B416" s="117" t="s">
        <v>85</v>
      </c>
      <c r="C416" s="118">
        <v>185000</v>
      </c>
      <c r="D416" s="119">
        <v>45635</v>
      </c>
      <c r="E416" s="117" t="s">
        <v>524</v>
      </c>
    </row>
    <row r="417" spans="1:5" ht="14.4">
      <c r="A417" s="117" t="s">
        <v>84</v>
      </c>
      <c r="B417" s="117" t="s">
        <v>85</v>
      </c>
      <c r="C417" s="118">
        <v>25000</v>
      </c>
      <c r="D417" s="119">
        <v>45503</v>
      </c>
      <c r="E417" s="117" t="s">
        <v>524</v>
      </c>
    </row>
    <row r="418" spans="1:5" ht="14.4">
      <c r="A418" s="117" t="s">
        <v>84</v>
      </c>
      <c r="B418" s="117" t="s">
        <v>85</v>
      </c>
      <c r="C418" s="118">
        <v>625000</v>
      </c>
      <c r="D418" s="119">
        <v>45630</v>
      </c>
      <c r="E418" s="117" t="s">
        <v>524</v>
      </c>
    </row>
    <row r="419" spans="1:5" ht="14.4">
      <c r="A419" s="117" t="s">
        <v>84</v>
      </c>
      <c r="B419" s="117" t="s">
        <v>85</v>
      </c>
      <c r="C419" s="118">
        <v>365000</v>
      </c>
      <c r="D419" s="119">
        <v>45566</v>
      </c>
      <c r="E419" s="117" t="s">
        <v>524</v>
      </c>
    </row>
    <row r="420" spans="1:5" ht="14.4">
      <c r="A420" s="117" t="s">
        <v>84</v>
      </c>
      <c r="B420" s="117" t="s">
        <v>85</v>
      </c>
      <c r="C420" s="118">
        <v>55000</v>
      </c>
      <c r="D420" s="119">
        <v>45303</v>
      </c>
      <c r="E420" s="117" t="s">
        <v>525</v>
      </c>
    </row>
    <row r="421" spans="1:5" ht="14.4">
      <c r="A421" s="117" t="s">
        <v>84</v>
      </c>
      <c r="B421" s="117" t="s">
        <v>85</v>
      </c>
      <c r="C421" s="118">
        <v>41085.870000000003</v>
      </c>
      <c r="D421" s="119">
        <v>45520</v>
      </c>
      <c r="E421" s="117" t="s">
        <v>524</v>
      </c>
    </row>
    <row r="422" spans="1:5" ht="14.4">
      <c r="A422" s="117" t="s">
        <v>84</v>
      </c>
      <c r="B422" s="117" t="s">
        <v>85</v>
      </c>
      <c r="C422" s="118">
        <v>25000</v>
      </c>
      <c r="D422" s="119">
        <v>45520</v>
      </c>
      <c r="E422" s="117" t="s">
        <v>525</v>
      </c>
    </row>
    <row r="423" spans="1:5" ht="14.4">
      <c r="A423" s="117" t="s">
        <v>84</v>
      </c>
      <c r="B423" s="117" t="s">
        <v>85</v>
      </c>
      <c r="C423" s="118">
        <v>210000</v>
      </c>
      <c r="D423" s="119">
        <v>45307</v>
      </c>
      <c r="E423" s="117" t="s">
        <v>524</v>
      </c>
    </row>
    <row r="424" spans="1:5" ht="14.4">
      <c r="A424" s="117" t="s">
        <v>84</v>
      </c>
      <c r="B424" s="117" t="s">
        <v>85</v>
      </c>
      <c r="C424" s="118">
        <v>499500</v>
      </c>
      <c r="D424" s="119">
        <v>45554</v>
      </c>
      <c r="E424" s="117" t="s">
        <v>524</v>
      </c>
    </row>
    <row r="425" spans="1:5" ht="14.4">
      <c r="A425" s="117" t="s">
        <v>84</v>
      </c>
      <c r="B425" s="117" t="s">
        <v>85</v>
      </c>
      <c r="C425" s="118">
        <v>422000</v>
      </c>
      <c r="D425" s="119">
        <v>45580</v>
      </c>
      <c r="E425" s="117" t="s">
        <v>524</v>
      </c>
    </row>
    <row r="426" spans="1:5" ht="14.4">
      <c r="A426" s="117" t="s">
        <v>84</v>
      </c>
      <c r="B426" s="117" t="s">
        <v>85</v>
      </c>
      <c r="C426" s="118">
        <v>20000</v>
      </c>
      <c r="D426" s="119">
        <v>45313</v>
      </c>
      <c r="E426" s="117" t="s">
        <v>525</v>
      </c>
    </row>
    <row r="427" spans="1:5" ht="14.4">
      <c r="A427" s="117" t="s">
        <v>84</v>
      </c>
      <c r="B427" s="117" t="s">
        <v>85</v>
      </c>
      <c r="C427" s="118">
        <v>234000</v>
      </c>
      <c r="D427" s="119">
        <v>45576</v>
      </c>
      <c r="E427" s="117" t="s">
        <v>525</v>
      </c>
    </row>
    <row r="428" spans="1:5" ht="14.4">
      <c r="A428" s="117" t="s">
        <v>84</v>
      </c>
      <c r="B428" s="117" t="s">
        <v>85</v>
      </c>
      <c r="C428" s="118">
        <v>354000</v>
      </c>
      <c r="D428" s="119">
        <v>45576</v>
      </c>
      <c r="E428" s="117" t="s">
        <v>524</v>
      </c>
    </row>
    <row r="429" spans="1:5" ht="14.4">
      <c r="A429" s="117" t="s">
        <v>84</v>
      </c>
      <c r="B429" s="117" t="s">
        <v>85</v>
      </c>
      <c r="C429" s="118">
        <v>60000</v>
      </c>
      <c r="D429" s="119">
        <v>45317</v>
      </c>
      <c r="E429" s="117" t="s">
        <v>524</v>
      </c>
    </row>
    <row r="430" spans="1:5" ht="14.4">
      <c r="A430" s="117" t="s">
        <v>84</v>
      </c>
      <c r="B430" s="117" t="s">
        <v>85</v>
      </c>
      <c r="C430" s="118">
        <v>275000</v>
      </c>
      <c r="D430" s="119">
        <v>45586</v>
      </c>
      <c r="E430" s="117" t="s">
        <v>525</v>
      </c>
    </row>
    <row r="431" spans="1:5" ht="14.4">
      <c r="A431" s="117" t="s">
        <v>84</v>
      </c>
      <c r="B431" s="117" t="s">
        <v>85</v>
      </c>
      <c r="C431" s="118">
        <v>400000</v>
      </c>
      <c r="D431" s="119">
        <v>45604</v>
      </c>
      <c r="E431" s="117" t="s">
        <v>524</v>
      </c>
    </row>
    <row r="432" spans="1:5" ht="14.4">
      <c r="A432" s="117" t="s">
        <v>84</v>
      </c>
      <c r="B432" s="117" t="s">
        <v>85</v>
      </c>
      <c r="C432" s="118">
        <v>595000</v>
      </c>
      <c r="D432" s="119">
        <v>45589</v>
      </c>
      <c r="E432" s="117" t="s">
        <v>524</v>
      </c>
    </row>
    <row r="433" spans="1:5" ht="14.4">
      <c r="A433" s="117" t="s">
        <v>84</v>
      </c>
      <c r="B433" s="117" t="s">
        <v>85</v>
      </c>
      <c r="C433" s="118">
        <v>39750</v>
      </c>
      <c r="D433" s="119">
        <v>45524</v>
      </c>
      <c r="E433" s="117" t="s">
        <v>525</v>
      </c>
    </row>
    <row r="434" spans="1:5" ht="14.4">
      <c r="A434" s="117" t="s">
        <v>84</v>
      </c>
      <c r="B434" s="117" t="s">
        <v>85</v>
      </c>
      <c r="C434" s="118">
        <v>269000</v>
      </c>
      <c r="D434" s="119">
        <v>45342</v>
      </c>
      <c r="E434" s="117" t="s">
        <v>524</v>
      </c>
    </row>
    <row r="435" spans="1:5" ht="14.4">
      <c r="A435" s="117" t="s">
        <v>84</v>
      </c>
      <c r="B435" s="117" t="s">
        <v>85</v>
      </c>
      <c r="C435" s="118">
        <v>350000</v>
      </c>
      <c r="D435" s="119">
        <v>45547</v>
      </c>
      <c r="E435" s="117" t="s">
        <v>524</v>
      </c>
    </row>
    <row r="436" spans="1:5" ht="14.4">
      <c r="A436" s="117" t="s">
        <v>84</v>
      </c>
      <c r="B436" s="117" t="s">
        <v>85</v>
      </c>
      <c r="C436" s="118">
        <v>253300</v>
      </c>
      <c r="D436" s="119">
        <v>45572</v>
      </c>
      <c r="E436" s="117" t="s">
        <v>525</v>
      </c>
    </row>
    <row r="437" spans="1:5" ht="14.4">
      <c r="A437" s="117" t="s">
        <v>84</v>
      </c>
      <c r="B437" s="117" t="s">
        <v>85</v>
      </c>
      <c r="C437" s="118">
        <v>200000</v>
      </c>
      <c r="D437" s="119">
        <v>45572</v>
      </c>
      <c r="E437" s="117" t="s">
        <v>524</v>
      </c>
    </row>
    <row r="438" spans="1:5" ht="14.4">
      <c r="A438" s="117" t="s">
        <v>84</v>
      </c>
      <c r="B438" s="117" t="s">
        <v>85</v>
      </c>
      <c r="C438" s="118">
        <v>410000</v>
      </c>
      <c r="D438" s="119">
        <v>45593</v>
      </c>
      <c r="E438" s="117" t="s">
        <v>525</v>
      </c>
    </row>
    <row r="439" spans="1:5" ht="14.4">
      <c r="A439" s="117" t="s">
        <v>84</v>
      </c>
      <c r="B439" s="117" t="s">
        <v>85</v>
      </c>
      <c r="C439" s="118">
        <v>385000</v>
      </c>
      <c r="D439" s="119">
        <v>45593</v>
      </c>
      <c r="E439" s="117" t="s">
        <v>525</v>
      </c>
    </row>
    <row r="440" spans="1:5" ht="14.4">
      <c r="A440" s="117" t="s">
        <v>84</v>
      </c>
      <c r="B440" s="117" t="s">
        <v>85</v>
      </c>
      <c r="C440" s="118">
        <v>17000</v>
      </c>
      <c r="D440" s="119">
        <v>45345</v>
      </c>
      <c r="E440" s="117" t="s">
        <v>524</v>
      </c>
    </row>
    <row r="441" spans="1:5" ht="14.4">
      <c r="A441" s="117" t="s">
        <v>84</v>
      </c>
      <c r="B441" s="117" t="s">
        <v>85</v>
      </c>
      <c r="C441" s="118">
        <v>55000</v>
      </c>
      <c r="D441" s="119">
        <v>45314</v>
      </c>
      <c r="E441" s="117" t="s">
        <v>525</v>
      </c>
    </row>
    <row r="442" spans="1:5" ht="14.4">
      <c r="A442" s="117" t="s">
        <v>84</v>
      </c>
      <c r="B442" s="117" t="s">
        <v>85</v>
      </c>
      <c r="C442" s="118">
        <v>446000</v>
      </c>
      <c r="D442" s="119">
        <v>45373</v>
      </c>
      <c r="E442" s="117" t="s">
        <v>524</v>
      </c>
    </row>
    <row r="443" spans="1:5" ht="14.4">
      <c r="A443" s="117" t="s">
        <v>84</v>
      </c>
      <c r="B443" s="117" t="s">
        <v>85</v>
      </c>
      <c r="C443" s="118">
        <v>185000</v>
      </c>
      <c r="D443" s="119">
        <v>45373</v>
      </c>
      <c r="E443" s="117" t="s">
        <v>524</v>
      </c>
    </row>
    <row r="444" spans="1:5" ht="14.4">
      <c r="A444" s="117" t="s">
        <v>84</v>
      </c>
      <c r="B444" s="117" t="s">
        <v>85</v>
      </c>
      <c r="C444" s="118">
        <v>558000</v>
      </c>
      <c r="D444" s="119">
        <v>45565</v>
      </c>
      <c r="E444" s="117" t="s">
        <v>525</v>
      </c>
    </row>
    <row r="445" spans="1:5" ht="14.4">
      <c r="A445" s="117" t="s">
        <v>84</v>
      </c>
      <c r="B445" s="117" t="s">
        <v>85</v>
      </c>
      <c r="C445" s="118">
        <v>1083600</v>
      </c>
      <c r="D445" s="119">
        <v>45565</v>
      </c>
      <c r="E445" s="117" t="s">
        <v>525</v>
      </c>
    </row>
    <row r="446" spans="1:5" ht="14.4">
      <c r="A446" s="117" t="s">
        <v>84</v>
      </c>
      <c r="B446" s="117" t="s">
        <v>85</v>
      </c>
      <c r="C446" s="118">
        <v>550000</v>
      </c>
      <c r="D446" s="119">
        <v>45539</v>
      </c>
      <c r="E446" s="117" t="s">
        <v>524</v>
      </c>
    </row>
    <row r="447" spans="1:5" ht="14.4">
      <c r="A447" s="117" t="s">
        <v>84</v>
      </c>
      <c r="B447" s="117" t="s">
        <v>85</v>
      </c>
      <c r="C447" s="118">
        <v>227441</v>
      </c>
      <c r="D447" s="119">
        <v>45561</v>
      </c>
      <c r="E447" s="117" t="s">
        <v>525</v>
      </c>
    </row>
    <row r="448" spans="1:5" ht="14.4">
      <c r="A448" s="117" t="s">
        <v>84</v>
      </c>
      <c r="B448" s="117" t="s">
        <v>85</v>
      </c>
      <c r="C448" s="118">
        <v>250000</v>
      </c>
      <c r="D448" s="119">
        <v>45377</v>
      </c>
      <c r="E448" s="117" t="s">
        <v>525</v>
      </c>
    </row>
    <row r="449" spans="1:5" ht="14.4">
      <c r="A449" s="117" t="s">
        <v>84</v>
      </c>
      <c r="B449" s="117" t="s">
        <v>85</v>
      </c>
      <c r="C449" s="118">
        <v>115000</v>
      </c>
      <c r="D449" s="119">
        <v>45639</v>
      </c>
      <c r="E449" s="117" t="s">
        <v>525</v>
      </c>
    </row>
    <row r="450" spans="1:5" ht="14.4">
      <c r="A450" s="117" t="s">
        <v>84</v>
      </c>
      <c r="B450" s="117" t="s">
        <v>85</v>
      </c>
      <c r="C450" s="118">
        <v>368294</v>
      </c>
      <c r="D450" s="119">
        <v>45296</v>
      </c>
      <c r="E450" s="117" t="s">
        <v>525</v>
      </c>
    </row>
    <row r="451" spans="1:5" ht="14.4">
      <c r="A451" s="117" t="s">
        <v>84</v>
      </c>
      <c r="B451" s="117" t="s">
        <v>85</v>
      </c>
      <c r="C451" s="118">
        <v>422400</v>
      </c>
      <c r="D451" s="119">
        <v>45496</v>
      </c>
      <c r="E451" s="117" t="s">
        <v>525</v>
      </c>
    </row>
    <row r="452" spans="1:5" ht="14.4">
      <c r="A452" s="117" t="s">
        <v>84</v>
      </c>
      <c r="B452" s="117" t="s">
        <v>85</v>
      </c>
      <c r="C452" s="118">
        <v>400000</v>
      </c>
      <c r="D452" s="119">
        <v>45428</v>
      </c>
      <c r="E452" s="117" t="s">
        <v>524</v>
      </c>
    </row>
    <row r="453" spans="1:5" ht="14.4">
      <c r="A453" s="117" t="s">
        <v>84</v>
      </c>
      <c r="B453" s="117" t="s">
        <v>85</v>
      </c>
      <c r="C453" s="118">
        <v>220000</v>
      </c>
      <c r="D453" s="119">
        <v>45505</v>
      </c>
      <c r="E453" s="117" t="s">
        <v>525</v>
      </c>
    </row>
    <row r="454" spans="1:5" ht="14.4">
      <c r="A454" s="117" t="s">
        <v>84</v>
      </c>
      <c r="B454" s="117" t="s">
        <v>85</v>
      </c>
      <c r="C454" s="118">
        <v>520000</v>
      </c>
      <c r="D454" s="119">
        <v>45429</v>
      </c>
      <c r="E454" s="117" t="s">
        <v>524</v>
      </c>
    </row>
    <row r="455" spans="1:5" ht="14.4">
      <c r="A455" s="117" t="s">
        <v>84</v>
      </c>
      <c r="B455" s="117" t="s">
        <v>85</v>
      </c>
      <c r="C455" s="118">
        <v>160000</v>
      </c>
      <c r="D455" s="119">
        <v>45541</v>
      </c>
      <c r="E455" s="117" t="s">
        <v>524</v>
      </c>
    </row>
    <row r="456" spans="1:5" ht="14.4">
      <c r="A456" s="117" t="s">
        <v>84</v>
      </c>
      <c r="B456" s="117" t="s">
        <v>85</v>
      </c>
      <c r="C456" s="118">
        <v>232589</v>
      </c>
      <c r="D456" s="119">
        <v>45545</v>
      </c>
      <c r="E456" s="117" t="s">
        <v>525</v>
      </c>
    </row>
    <row r="457" spans="1:5" ht="14.4">
      <c r="A457" s="117" t="s">
        <v>84</v>
      </c>
      <c r="B457" s="117" t="s">
        <v>85</v>
      </c>
      <c r="C457" s="118">
        <v>495000</v>
      </c>
      <c r="D457" s="119">
        <v>45516</v>
      </c>
      <c r="E457" s="117" t="s">
        <v>524</v>
      </c>
    </row>
    <row r="458" spans="1:5" ht="14.4">
      <c r="A458" s="117" t="s">
        <v>84</v>
      </c>
      <c r="B458" s="117" t="s">
        <v>85</v>
      </c>
      <c r="C458" s="118">
        <v>58900</v>
      </c>
      <c r="D458" s="119">
        <v>45499</v>
      </c>
      <c r="E458" s="117" t="s">
        <v>524</v>
      </c>
    </row>
    <row r="459" spans="1:5" ht="14.4">
      <c r="A459" s="117" t="s">
        <v>84</v>
      </c>
      <c r="B459" s="117" t="s">
        <v>85</v>
      </c>
      <c r="C459" s="118">
        <v>1130000</v>
      </c>
      <c r="D459" s="119">
        <v>45565</v>
      </c>
      <c r="E459" s="117" t="s">
        <v>524</v>
      </c>
    </row>
    <row r="460" spans="1:5" ht="14.4">
      <c r="A460" s="117" t="s">
        <v>84</v>
      </c>
      <c r="B460" s="117" t="s">
        <v>85</v>
      </c>
      <c r="C460" s="118">
        <v>35000</v>
      </c>
      <c r="D460" s="119">
        <v>45560</v>
      </c>
      <c r="E460" s="117" t="s">
        <v>524</v>
      </c>
    </row>
    <row r="461" spans="1:5" ht="14.4">
      <c r="A461" s="117" t="s">
        <v>84</v>
      </c>
      <c r="B461" s="117" t="s">
        <v>85</v>
      </c>
      <c r="C461" s="118">
        <v>398000</v>
      </c>
      <c r="D461" s="119">
        <v>45603</v>
      </c>
      <c r="E461" s="117" t="s">
        <v>524</v>
      </c>
    </row>
    <row r="462" spans="1:5" ht="14.4">
      <c r="A462" s="117" t="s">
        <v>84</v>
      </c>
      <c r="B462" s="117" t="s">
        <v>85</v>
      </c>
      <c r="C462" s="118">
        <v>375000</v>
      </c>
      <c r="D462" s="119">
        <v>45533</v>
      </c>
      <c r="E462" s="117" t="s">
        <v>524</v>
      </c>
    </row>
    <row r="463" spans="1:5" ht="14.4">
      <c r="A463" s="117" t="s">
        <v>84</v>
      </c>
      <c r="B463" s="117" t="s">
        <v>85</v>
      </c>
      <c r="C463" s="118">
        <v>535000</v>
      </c>
      <c r="D463" s="119">
        <v>45421</v>
      </c>
      <c r="E463" s="117" t="s">
        <v>524</v>
      </c>
    </row>
    <row r="464" spans="1:5" ht="14.4">
      <c r="A464" s="117" t="s">
        <v>84</v>
      </c>
      <c r="B464" s="117" t="s">
        <v>85</v>
      </c>
      <c r="C464" s="118">
        <v>795925</v>
      </c>
      <c r="D464" s="119">
        <v>45509</v>
      </c>
      <c r="E464" s="117" t="s">
        <v>525</v>
      </c>
    </row>
    <row r="465" spans="1:5" ht="14.4">
      <c r="A465" s="117" t="s">
        <v>84</v>
      </c>
      <c r="B465" s="117" t="s">
        <v>85</v>
      </c>
      <c r="C465" s="118">
        <v>505000</v>
      </c>
      <c r="D465" s="119">
        <v>45560</v>
      </c>
      <c r="E465" s="117" t="s">
        <v>524</v>
      </c>
    </row>
    <row r="466" spans="1:5" ht="14.4">
      <c r="A466" s="117" t="s">
        <v>84</v>
      </c>
      <c r="B466" s="117" t="s">
        <v>85</v>
      </c>
      <c r="C466" s="118">
        <v>360000</v>
      </c>
      <c r="D466" s="119">
        <v>45351</v>
      </c>
      <c r="E466" s="117" t="s">
        <v>525</v>
      </c>
    </row>
    <row r="467" spans="1:5" ht="14.4">
      <c r="A467" s="117" t="s">
        <v>84</v>
      </c>
      <c r="B467" s="117" t="s">
        <v>85</v>
      </c>
      <c r="C467" s="118">
        <v>45000</v>
      </c>
      <c r="D467" s="119">
        <v>45351</v>
      </c>
      <c r="E467" s="117" t="s">
        <v>525</v>
      </c>
    </row>
    <row r="468" spans="1:5" ht="14.4">
      <c r="A468" s="117" t="s">
        <v>84</v>
      </c>
      <c r="B468" s="117" t="s">
        <v>85</v>
      </c>
      <c r="C468" s="118">
        <v>130000</v>
      </c>
      <c r="D468" s="119">
        <v>45562</v>
      </c>
      <c r="E468" s="117" t="s">
        <v>524</v>
      </c>
    </row>
    <row r="469" spans="1:5" ht="14.4">
      <c r="A469" s="117" t="s">
        <v>84</v>
      </c>
      <c r="B469" s="117" t="s">
        <v>85</v>
      </c>
      <c r="C469" s="118">
        <v>29500</v>
      </c>
      <c r="D469" s="119">
        <v>45351</v>
      </c>
      <c r="E469" s="117" t="s">
        <v>524</v>
      </c>
    </row>
    <row r="470" spans="1:5" ht="14.4">
      <c r="A470" s="117" t="s">
        <v>84</v>
      </c>
      <c r="B470" s="117" t="s">
        <v>85</v>
      </c>
      <c r="C470" s="118">
        <v>470000</v>
      </c>
      <c r="D470" s="119">
        <v>45422</v>
      </c>
      <c r="E470" s="117" t="s">
        <v>524</v>
      </c>
    </row>
    <row r="471" spans="1:5" ht="14.4">
      <c r="A471" s="117" t="s">
        <v>84</v>
      </c>
      <c r="B471" s="117" t="s">
        <v>85</v>
      </c>
      <c r="C471" s="118">
        <v>370000</v>
      </c>
      <c r="D471" s="119">
        <v>45294</v>
      </c>
      <c r="E471" s="117" t="s">
        <v>524</v>
      </c>
    </row>
    <row r="472" spans="1:5" ht="14.4">
      <c r="A472" s="117" t="s">
        <v>84</v>
      </c>
      <c r="B472" s="117" t="s">
        <v>85</v>
      </c>
      <c r="C472" s="118">
        <v>815000</v>
      </c>
      <c r="D472" s="119">
        <v>45534</v>
      </c>
      <c r="E472" s="117" t="s">
        <v>524</v>
      </c>
    </row>
    <row r="473" spans="1:5" ht="14.4">
      <c r="A473" s="117" t="s">
        <v>84</v>
      </c>
      <c r="B473" s="117" t="s">
        <v>85</v>
      </c>
      <c r="C473" s="118">
        <v>1600000</v>
      </c>
      <c r="D473" s="119">
        <v>45534</v>
      </c>
      <c r="E473" s="117" t="s">
        <v>524</v>
      </c>
    </row>
    <row r="474" spans="1:5" ht="14.4">
      <c r="A474" s="117" t="s">
        <v>84</v>
      </c>
      <c r="B474" s="117" t="s">
        <v>85</v>
      </c>
      <c r="C474" s="118">
        <v>170000</v>
      </c>
      <c r="D474" s="119">
        <v>45534</v>
      </c>
      <c r="E474" s="117" t="s">
        <v>524</v>
      </c>
    </row>
    <row r="475" spans="1:5" ht="14.4">
      <c r="A475" s="117" t="s">
        <v>84</v>
      </c>
      <c r="B475" s="117" t="s">
        <v>85</v>
      </c>
      <c r="C475" s="118">
        <v>80000</v>
      </c>
      <c r="D475" s="119">
        <v>45420</v>
      </c>
      <c r="E475" s="117" t="s">
        <v>524</v>
      </c>
    </row>
    <row r="476" spans="1:5" ht="14.4">
      <c r="A476" s="117" t="s">
        <v>84</v>
      </c>
      <c r="B476" s="117" t="s">
        <v>85</v>
      </c>
      <c r="C476" s="118">
        <v>360000</v>
      </c>
      <c r="D476" s="119">
        <v>45639</v>
      </c>
      <c r="E476" s="117" t="s">
        <v>524</v>
      </c>
    </row>
    <row r="477" spans="1:5" ht="14.4">
      <c r="A477" s="117" t="s">
        <v>100</v>
      </c>
      <c r="B477" s="117" t="s">
        <v>101</v>
      </c>
      <c r="C477" s="118">
        <v>330000</v>
      </c>
      <c r="D477" s="119">
        <v>45554</v>
      </c>
      <c r="E477" s="117" t="s">
        <v>524</v>
      </c>
    </row>
    <row r="478" spans="1:5" ht="14.4">
      <c r="A478" s="117" t="s">
        <v>100</v>
      </c>
      <c r="B478" s="117" t="s">
        <v>101</v>
      </c>
      <c r="C478" s="118">
        <v>393359</v>
      </c>
      <c r="D478" s="119">
        <v>45470</v>
      </c>
      <c r="E478" s="117" t="s">
        <v>523</v>
      </c>
    </row>
    <row r="479" spans="1:5" ht="14.4">
      <c r="A479" s="117" t="s">
        <v>100</v>
      </c>
      <c r="B479" s="117" t="s">
        <v>101</v>
      </c>
      <c r="C479" s="118">
        <v>512990</v>
      </c>
      <c r="D479" s="119">
        <v>45476</v>
      </c>
      <c r="E479" s="117" t="s">
        <v>523</v>
      </c>
    </row>
    <row r="480" spans="1:5" ht="14.4">
      <c r="A480" s="117" t="s">
        <v>100</v>
      </c>
      <c r="B480" s="117" t="s">
        <v>101</v>
      </c>
      <c r="C480" s="118">
        <v>220000</v>
      </c>
      <c r="D480" s="119">
        <v>45555</v>
      </c>
      <c r="E480" s="117" t="s">
        <v>524</v>
      </c>
    </row>
    <row r="481" spans="1:5" ht="14.4">
      <c r="A481" s="117" t="s">
        <v>100</v>
      </c>
      <c r="B481" s="117" t="s">
        <v>101</v>
      </c>
      <c r="C481" s="118">
        <v>650000</v>
      </c>
      <c r="D481" s="119">
        <v>45467</v>
      </c>
      <c r="E481" s="117" t="s">
        <v>524</v>
      </c>
    </row>
    <row r="482" spans="1:5" ht="14.4">
      <c r="A482" s="117" t="s">
        <v>100</v>
      </c>
      <c r="B482" s="117" t="s">
        <v>101</v>
      </c>
      <c r="C482" s="118">
        <v>25000</v>
      </c>
      <c r="D482" s="119">
        <v>45471</v>
      </c>
      <c r="E482" s="117" t="s">
        <v>524</v>
      </c>
    </row>
    <row r="483" spans="1:5" ht="14.4">
      <c r="A483" s="117" t="s">
        <v>100</v>
      </c>
      <c r="B483" s="117" t="s">
        <v>101</v>
      </c>
      <c r="C483" s="118">
        <v>1969783</v>
      </c>
      <c r="D483" s="119">
        <v>45475</v>
      </c>
      <c r="E483" s="117" t="s">
        <v>524</v>
      </c>
    </row>
    <row r="484" spans="1:5" ht="14.4">
      <c r="A484" s="117" t="s">
        <v>100</v>
      </c>
      <c r="B484" s="117" t="s">
        <v>101</v>
      </c>
      <c r="C484" s="118">
        <v>130000</v>
      </c>
      <c r="D484" s="119">
        <v>45469</v>
      </c>
      <c r="E484" s="117" t="s">
        <v>524</v>
      </c>
    </row>
    <row r="485" spans="1:5" ht="14.4">
      <c r="A485" s="117" t="s">
        <v>100</v>
      </c>
      <c r="B485" s="117" t="s">
        <v>101</v>
      </c>
      <c r="C485" s="118">
        <v>468500</v>
      </c>
      <c r="D485" s="119">
        <v>45446</v>
      </c>
      <c r="E485" s="117" t="s">
        <v>524</v>
      </c>
    </row>
    <row r="486" spans="1:5" ht="14.4">
      <c r="A486" s="117" t="s">
        <v>100</v>
      </c>
      <c r="B486" s="117" t="s">
        <v>101</v>
      </c>
      <c r="C486" s="118">
        <v>425000</v>
      </c>
      <c r="D486" s="119">
        <v>45450</v>
      </c>
      <c r="E486" s="117" t="s">
        <v>524</v>
      </c>
    </row>
    <row r="487" spans="1:5" ht="14.4">
      <c r="A487" s="117" t="s">
        <v>100</v>
      </c>
      <c r="B487" s="117" t="s">
        <v>101</v>
      </c>
      <c r="C487" s="118">
        <v>0</v>
      </c>
      <c r="D487" s="119">
        <v>45475</v>
      </c>
      <c r="E487" s="117" t="s">
        <v>525</v>
      </c>
    </row>
    <row r="488" spans="1:5" ht="14.4">
      <c r="A488" s="117" t="s">
        <v>100</v>
      </c>
      <c r="B488" s="117" t="s">
        <v>101</v>
      </c>
      <c r="C488" s="118">
        <v>699000</v>
      </c>
      <c r="D488" s="119">
        <v>45474</v>
      </c>
      <c r="E488" s="117" t="s">
        <v>524</v>
      </c>
    </row>
    <row r="489" spans="1:5" ht="14.4">
      <c r="A489" s="117" t="s">
        <v>100</v>
      </c>
      <c r="B489" s="117" t="s">
        <v>101</v>
      </c>
      <c r="C489" s="118">
        <v>285900</v>
      </c>
      <c r="D489" s="119">
        <v>45450</v>
      </c>
      <c r="E489" s="117" t="s">
        <v>524</v>
      </c>
    </row>
    <row r="490" spans="1:5" ht="14.4">
      <c r="A490" s="117" t="s">
        <v>100</v>
      </c>
      <c r="B490" s="117" t="s">
        <v>101</v>
      </c>
      <c r="C490" s="118">
        <v>341000</v>
      </c>
      <c r="D490" s="119">
        <v>45453</v>
      </c>
      <c r="E490" s="117" t="s">
        <v>524</v>
      </c>
    </row>
    <row r="491" spans="1:5" ht="14.4">
      <c r="A491" s="117" t="s">
        <v>100</v>
      </c>
      <c r="B491" s="117" t="s">
        <v>101</v>
      </c>
      <c r="C491" s="118">
        <v>340000</v>
      </c>
      <c r="D491" s="119">
        <v>45551</v>
      </c>
      <c r="E491" s="117" t="s">
        <v>524</v>
      </c>
    </row>
    <row r="492" spans="1:5" ht="14.4">
      <c r="A492" s="117" t="s">
        <v>100</v>
      </c>
      <c r="B492" s="117" t="s">
        <v>101</v>
      </c>
      <c r="C492" s="118">
        <v>429990</v>
      </c>
      <c r="D492" s="119">
        <v>45468</v>
      </c>
      <c r="E492" s="117" t="s">
        <v>523</v>
      </c>
    </row>
    <row r="493" spans="1:5" ht="14.4">
      <c r="A493" s="117" t="s">
        <v>100</v>
      </c>
      <c r="B493" s="117" t="s">
        <v>101</v>
      </c>
      <c r="C493" s="118">
        <v>315000</v>
      </c>
      <c r="D493" s="119">
        <v>45558</v>
      </c>
      <c r="E493" s="117" t="s">
        <v>524</v>
      </c>
    </row>
    <row r="494" spans="1:5" ht="14.4">
      <c r="A494" s="117" t="s">
        <v>100</v>
      </c>
      <c r="B494" s="117" t="s">
        <v>101</v>
      </c>
      <c r="C494" s="118">
        <v>350000</v>
      </c>
      <c r="D494" s="119">
        <v>45471</v>
      </c>
      <c r="E494" s="117" t="s">
        <v>524</v>
      </c>
    </row>
    <row r="495" spans="1:5" ht="14.4">
      <c r="A495" s="117" t="s">
        <v>100</v>
      </c>
      <c r="B495" s="117" t="s">
        <v>101</v>
      </c>
      <c r="C495" s="118">
        <v>50000</v>
      </c>
      <c r="D495" s="119">
        <v>45469</v>
      </c>
      <c r="E495" s="117" t="s">
        <v>525</v>
      </c>
    </row>
    <row r="496" spans="1:5" ht="14.4">
      <c r="A496" s="117" t="s">
        <v>100</v>
      </c>
      <c r="B496" s="117" t="s">
        <v>101</v>
      </c>
      <c r="C496" s="118">
        <v>22000</v>
      </c>
      <c r="D496" s="119">
        <v>45471</v>
      </c>
      <c r="E496" s="117" t="s">
        <v>524</v>
      </c>
    </row>
    <row r="497" spans="1:5" ht="14.4">
      <c r="A497" s="117" t="s">
        <v>100</v>
      </c>
      <c r="B497" s="117" t="s">
        <v>101</v>
      </c>
      <c r="C497" s="118">
        <v>449900</v>
      </c>
      <c r="D497" s="119">
        <v>45467</v>
      </c>
      <c r="E497" s="117" t="s">
        <v>524</v>
      </c>
    </row>
    <row r="498" spans="1:5" ht="14.4">
      <c r="A498" s="117" t="s">
        <v>100</v>
      </c>
      <c r="B498" s="117" t="s">
        <v>101</v>
      </c>
      <c r="C498" s="118">
        <v>552000</v>
      </c>
      <c r="D498" s="119">
        <v>45471</v>
      </c>
      <c r="E498" s="117" t="s">
        <v>525</v>
      </c>
    </row>
    <row r="499" spans="1:5" ht="14.4">
      <c r="A499" s="117" t="s">
        <v>100</v>
      </c>
      <c r="B499" s="117" t="s">
        <v>101</v>
      </c>
      <c r="C499" s="118">
        <v>336000</v>
      </c>
      <c r="D499" s="119">
        <v>45467</v>
      </c>
      <c r="E499" s="117" t="s">
        <v>524</v>
      </c>
    </row>
    <row r="500" spans="1:5" ht="14.4">
      <c r="A500" s="117" t="s">
        <v>100</v>
      </c>
      <c r="B500" s="117" t="s">
        <v>101</v>
      </c>
      <c r="C500" s="118">
        <v>360000</v>
      </c>
      <c r="D500" s="119">
        <v>45467</v>
      </c>
      <c r="E500" s="117" t="s">
        <v>524</v>
      </c>
    </row>
    <row r="501" spans="1:5" ht="14.4">
      <c r="A501" s="117" t="s">
        <v>100</v>
      </c>
      <c r="B501" s="117" t="s">
        <v>101</v>
      </c>
      <c r="C501" s="118">
        <v>499990</v>
      </c>
      <c r="D501" s="119">
        <v>45450</v>
      </c>
      <c r="E501" s="117" t="s">
        <v>523</v>
      </c>
    </row>
    <row r="502" spans="1:5" ht="14.4">
      <c r="A502" s="117" t="s">
        <v>100</v>
      </c>
      <c r="B502" s="117" t="s">
        <v>101</v>
      </c>
      <c r="C502" s="118">
        <v>500000</v>
      </c>
      <c r="D502" s="119">
        <v>45474</v>
      </c>
      <c r="E502" s="117" t="s">
        <v>525</v>
      </c>
    </row>
    <row r="503" spans="1:5" ht="14.4">
      <c r="A503" s="117" t="s">
        <v>100</v>
      </c>
      <c r="B503" s="117" t="s">
        <v>101</v>
      </c>
      <c r="C503" s="118">
        <v>338000</v>
      </c>
      <c r="D503" s="119">
        <v>45506</v>
      </c>
      <c r="E503" s="117" t="s">
        <v>524</v>
      </c>
    </row>
    <row r="504" spans="1:5" ht="14.4">
      <c r="A504" s="117" t="s">
        <v>100</v>
      </c>
      <c r="B504" s="117" t="s">
        <v>101</v>
      </c>
      <c r="C504" s="118">
        <v>486946</v>
      </c>
      <c r="D504" s="119">
        <v>45443</v>
      </c>
      <c r="E504" s="117" t="s">
        <v>523</v>
      </c>
    </row>
    <row r="505" spans="1:5" ht="14.4">
      <c r="A505" s="117" t="s">
        <v>100</v>
      </c>
      <c r="B505" s="117" t="s">
        <v>101</v>
      </c>
      <c r="C505" s="118">
        <v>32000</v>
      </c>
      <c r="D505" s="119">
        <v>45436</v>
      </c>
      <c r="E505" s="117" t="s">
        <v>524</v>
      </c>
    </row>
    <row r="506" spans="1:5" ht="14.4">
      <c r="A506" s="117" t="s">
        <v>100</v>
      </c>
      <c r="B506" s="117" t="s">
        <v>101</v>
      </c>
      <c r="C506" s="118">
        <v>420000</v>
      </c>
      <c r="D506" s="119">
        <v>45485</v>
      </c>
      <c r="E506" s="117" t="s">
        <v>524</v>
      </c>
    </row>
    <row r="507" spans="1:5" ht="14.4">
      <c r="A507" s="117" t="s">
        <v>100</v>
      </c>
      <c r="B507" s="117" t="s">
        <v>101</v>
      </c>
      <c r="C507" s="118">
        <v>405000</v>
      </c>
      <c r="D507" s="119">
        <v>45483</v>
      </c>
      <c r="E507" s="117" t="s">
        <v>524</v>
      </c>
    </row>
    <row r="508" spans="1:5" ht="14.4">
      <c r="A508" s="117" t="s">
        <v>100</v>
      </c>
      <c r="B508" s="117" t="s">
        <v>101</v>
      </c>
      <c r="C508" s="118">
        <v>410000</v>
      </c>
      <c r="D508" s="119">
        <v>45436</v>
      </c>
      <c r="E508" s="117" t="s">
        <v>524</v>
      </c>
    </row>
    <row r="509" spans="1:5" ht="14.4">
      <c r="A509" s="117" t="s">
        <v>100</v>
      </c>
      <c r="B509" s="117" t="s">
        <v>101</v>
      </c>
      <c r="C509" s="118">
        <v>665000</v>
      </c>
      <c r="D509" s="119">
        <v>45502</v>
      </c>
      <c r="E509" s="117" t="s">
        <v>525</v>
      </c>
    </row>
    <row r="510" spans="1:5" ht="14.4">
      <c r="A510" s="117" t="s">
        <v>100</v>
      </c>
      <c r="B510" s="117" t="s">
        <v>101</v>
      </c>
      <c r="C510" s="118">
        <v>234800</v>
      </c>
      <c r="D510" s="119">
        <v>45509</v>
      </c>
      <c r="E510" s="117" t="s">
        <v>525</v>
      </c>
    </row>
    <row r="511" spans="1:5" ht="14.4">
      <c r="A511" s="117" t="s">
        <v>100</v>
      </c>
      <c r="B511" s="117" t="s">
        <v>101</v>
      </c>
      <c r="C511" s="118">
        <v>80000</v>
      </c>
      <c r="D511" s="119">
        <v>45436</v>
      </c>
      <c r="E511" s="117" t="s">
        <v>524</v>
      </c>
    </row>
    <row r="512" spans="1:5" ht="14.4">
      <c r="A512" s="117" t="s">
        <v>100</v>
      </c>
      <c r="B512" s="117" t="s">
        <v>101</v>
      </c>
      <c r="C512" s="118">
        <v>393000</v>
      </c>
      <c r="D512" s="119">
        <v>45485</v>
      </c>
      <c r="E512" s="117" t="s">
        <v>524</v>
      </c>
    </row>
    <row r="513" spans="1:5" ht="14.4">
      <c r="A513" s="117" t="s">
        <v>100</v>
      </c>
      <c r="B513" s="117" t="s">
        <v>101</v>
      </c>
      <c r="C513" s="118">
        <v>618500</v>
      </c>
      <c r="D513" s="119">
        <v>45506</v>
      </c>
      <c r="E513" s="117" t="s">
        <v>524</v>
      </c>
    </row>
    <row r="514" spans="1:5" ht="14.4">
      <c r="A514" s="117" t="s">
        <v>100</v>
      </c>
      <c r="B514" s="117" t="s">
        <v>101</v>
      </c>
      <c r="C514" s="118">
        <v>399900</v>
      </c>
      <c r="D514" s="119">
        <v>45488</v>
      </c>
      <c r="E514" s="117" t="s">
        <v>524</v>
      </c>
    </row>
    <row r="515" spans="1:5" ht="14.4">
      <c r="A515" s="117" t="s">
        <v>100</v>
      </c>
      <c r="B515" s="117" t="s">
        <v>101</v>
      </c>
      <c r="C515" s="118">
        <v>420000</v>
      </c>
      <c r="D515" s="119">
        <v>45506</v>
      </c>
      <c r="E515" s="117" t="s">
        <v>524</v>
      </c>
    </row>
    <row r="516" spans="1:5" ht="14.4">
      <c r="A516" s="117" t="s">
        <v>100</v>
      </c>
      <c r="B516" s="117" t="s">
        <v>101</v>
      </c>
      <c r="C516" s="118">
        <v>450598</v>
      </c>
      <c r="D516" s="119">
        <v>45436</v>
      </c>
      <c r="E516" s="117" t="s">
        <v>523</v>
      </c>
    </row>
    <row r="517" spans="1:5" ht="14.4">
      <c r="A517" s="117" t="s">
        <v>100</v>
      </c>
      <c r="B517" s="117" t="s">
        <v>101</v>
      </c>
      <c r="C517" s="118">
        <v>37000</v>
      </c>
      <c r="D517" s="119">
        <v>45506</v>
      </c>
      <c r="E517" s="117" t="s">
        <v>524</v>
      </c>
    </row>
    <row r="518" spans="1:5" ht="14.4">
      <c r="A518" s="117" t="s">
        <v>100</v>
      </c>
      <c r="B518" s="117" t="s">
        <v>101</v>
      </c>
      <c r="C518" s="118">
        <v>75000</v>
      </c>
      <c r="D518" s="119">
        <v>45506</v>
      </c>
      <c r="E518" s="117" t="s">
        <v>524</v>
      </c>
    </row>
    <row r="519" spans="1:5" ht="14.4">
      <c r="A519" s="117" t="s">
        <v>100</v>
      </c>
      <c r="B519" s="117" t="s">
        <v>101</v>
      </c>
      <c r="C519" s="118">
        <v>385000</v>
      </c>
      <c r="D519" s="119">
        <v>45440</v>
      </c>
      <c r="E519" s="117" t="s">
        <v>524</v>
      </c>
    </row>
    <row r="520" spans="1:5" ht="14.4">
      <c r="A520" s="117" t="s">
        <v>100</v>
      </c>
      <c r="B520" s="117" t="s">
        <v>101</v>
      </c>
      <c r="C520" s="118">
        <v>260000</v>
      </c>
      <c r="D520" s="119">
        <v>45505</v>
      </c>
      <c r="E520" s="117" t="s">
        <v>524</v>
      </c>
    </row>
    <row r="521" spans="1:5" ht="14.4">
      <c r="A521" s="117" t="s">
        <v>100</v>
      </c>
      <c r="B521" s="117" t="s">
        <v>101</v>
      </c>
      <c r="C521" s="118">
        <v>380000</v>
      </c>
      <c r="D521" s="119">
        <v>45496</v>
      </c>
      <c r="E521" s="117" t="s">
        <v>524</v>
      </c>
    </row>
    <row r="522" spans="1:5" ht="14.4">
      <c r="A522" s="117" t="s">
        <v>100</v>
      </c>
      <c r="B522" s="117" t="s">
        <v>101</v>
      </c>
      <c r="C522" s="118">
        <v>592993</v>
      </c>
      <c r="D522" s="119">
        <v>45496</v>
      </c>
      <c r="E522" s="117" t="s">
        <v>523</v>
      </c>
    </row>
    <row r="523" spans="1:5" ht="14.4">
      <c r="A523" s="117" t="s">
        <v>100</v>
      </c>
      <c r="B523" s="117" t="s">
        <v>101</v>
      </c>
      <c r="C523" s="118">
        <v>370000</v>
      </c>
      <c r="D523" s="119">
        <v>45506</v>
      </c>
      <c r="E523" s="117" t="s">
        <v>524</v>
      </c>
    </row>
    <row r="524" spans="1:5" ht="14.4">
      <c r="A524" s="117" t="s">
        <v>100</v>
      </c>
      <c r="B524" s="117" t="s">
        <v>101</v>
      </c>
      <c r="C524" s="118">
        <v>369900</v>
      </c>
      <c r="D524" s="119">
        <v>45495</v>
      </c>
      <c r="E524" s="117" t="s">
        <v>524</v>
      </c>
    </row>
    <row r="525" spans="1:5" ht="14.4">
      <c r="A525" s="117" t="s">
        <v>100</v>
      </c>
      <c r="B525" s="117" t="s">
        <v>101</v>
      </c>
      <c r="C525" s="118">
        <v>550000</v>
      </c>
      <c r="D525" s="119">
        <v>45470</v>
      </c>
      <c r="E525" s="117" t="s">
        <v>524</v>
      </c>
    </row>
    <row r="526" spans="1:5" ht="14.4">
      <c r="A526" s="117" t="s">
        <v>100</v>
      </c>
      <c r="B526" s="117" t="s">
        <v>101</v>
      </c>
      <c r="C526" s="118">
        <v>150000</v>
      </c>
      <c r="D526" s="119">
        <v>45547</v>
      </c>
      <c r="E526" s="117" t="s">
        <v>524</v>
      </c>
    </row>
    <row r="527" spans="1:5" ht="14.4">
      <c r="A527" s="117" t="s">
        <v>100</v>
      </c>
      <c r="B527" s="117" t="s">
        <v>101</v>
      </c>
      <c r="C527" s="118">
        <v>475000</v>
      </c>
      <c r="D527" s="119">
        <v>45547</v>
      </c>
      <c r="E527" s="117" t="s">
        <v>524</v>
      </c>
    </row>
    <row r="528" spans="1:5" ht="14.4">
      <c r="A528" s="117" t="s">
        <v>100</v>
      </c>
      <c r="B528" s="117" t="s">
        <v>101</v>
      </c>
      <c r="C528" s="118">
        <v>406000</v>
      </c>
      <c r="D528" s="119">
        <v>45547</v>
      </c>
      <c r="E528" s="117" t="s">
        <v>524</v>
      </c>
    </row>
    <row r="529" spans="1:5" ht="14.4">
      <c r="A529" s="117" t="s">
        <v>100</v>
      </c>
      <c r="B529" s="117" t="s">
        <v>101</v>
      </c>
      <c r="C529" s="118">
        <v>530033</v>
      </c>
      <c r="D529" s="119">
        <v>45547</v>
      </c>
      <c r="E529" s="117" t="s">
        <v>523</v>
      </c>
    </row>
    <row r="530" spans="1:5" ht="14.4">
      <c r="A530" s="117" t="s">
        <v>100</v>
      </c>
      <c r="B530" s="117" t="s">
        <v>101</v>
      </c>
      <c r="C530" s="118">
        <v>412500</v>
      </c>
      <c r="D530" s="119">
        <v>45546</v>
      </c>
      <c r="E530" s="117" t="s">
        <v>524</v>
      </c>
    </row>
    <row r="531" spans="1:5" ht="14.4">
      <c r="A531" s="117" t="s">
        <v>100</v>
      </c>
      <c r="B531" s="117" t="s">
        <v>101</v>
      </c>
      <c r="C531" s="118">
        <v>420000</v>
      </c>
      <c r="D531" s="119">
        <v>45546</v>
      </c>
      <c r="E531" s="117" t="s">
        <v>524</v>
      </c>
    </row>
    <row r="532" spans="1:5" ht="14.4">
      <c r="A532" s="117" t="s">
        <v>100</v>
      </c>
      <c r="B532" s="117" t="s">
        <v>101</v>
      </c>
      <c r="C532" s="118">
        <v>375000</v>
      </c>
      <c r="D532" s="119">
        <v>45443</v>
      </c>
      <c r="E532" s="117" t="s">
        <v>524</v>
      </c>
    </row>
    <row r="533" spans="1:5" ht="14.4">
      <c r="A533" s="117" t="s">
        <v>100</v>
      </c>
      <c r="B533" s="117" t="s">
        <v>101</v>
      </c>
      <c r="C533" s="118">
        <v>450000</v>
      </c>
      <c r="D533" s="119">
        <v>45485</v>
      </c>
      <c r="E533" s="117" t="s">
        <v>525</v>
      </c>
    </row>
    <row r="534" spans="1:5" ht="14.4">
      <c r="A534" s="117" t="s">
        <v>100</v>
      </c>
      <c r="B534" s="117" t="s">
        <v>101</v>
      </c>
      <c r="C534" s="118">
        <v>280000</v>
      </c>
      <c r="D534" s="119">
        <v>45495</v>
      </c>
      <c r="E534" s="117" t="s">
        <v>524</v>
      </c>
    </row>
    <row r="535" spans="1:5" ht="14.4">
      <c r="A535" s="117" t="s">
        <v>100</v>
      </c>
      <c r="B535" s="117" t="s">
        <v>101</v>
      </c>
      <c r="C535" s="118">
        <v>300000</v>
      </c>
      <c r="D535" s="119">
        <v>45553</v>
      </c>
      <c r="E535" s="117" t="s">
        <v>524</v>
      </c>
    </row>
    <row r="536" spans="1:5" ht="14.4">
      <c r="A536" s="117" t="s">
        <v>100</v>
      </c>
      <c r="B536" s="117" t="s">
        <v>101</v>
      </c>
      <c r="C536" s="118">
        <v>346000</v>
      </c>
      <c r="D536" s="119">
        <v>45503</v>
      </c>
      <c r="E536" s="117" t="s">
        <v>524</v>
      </c>
    </row>
    <row r="537" spans="1:5" ht="14.4">
      <c r="A537" s="117" t="s">
        <v>100</v>
      </c>
      <c r="B537" s="117" t="s">
        <v>101</v>
      </c>
      <c r="C537" s="118">
        <v>561000</v>
      </c>
      <c r="D537" s="119">
        <v>45492</v>
      </c>
      <c r="E537" s="117" t="s">
        <v>524</v>
      </c>
    </row>
    <row r="538" spans="1:5" ht="14.4">
      <c r="A538" s="117" t="s">
        <v>100</v>
      </c>
      <c r="B538" s="117" t="s">
        <v>101</v>
      </c>
      <c r="C538" s="118">
        <v>28000</v>
      </c>
      <c r="D538" s="119">
        <v>45490</v>
      </c>
      <c r="E538" s="117" t="s">
        <v>524</v>
      </c>
    </row>
    <row r="539" spans="1:5" ht="14.4">
      <c r="A539" s="117" t="s">
        <v>100</v>
      </c>
      <c r="B539" s="117" t="s">
        <v>101</v>
      </c>
      <c r="C539" s="118">
        <v>462000</v>
      </c>
      <c r="D539" s="119">
        <v>45489</v>
      </c>
      <c r="E539" s="117" t="s">
        <v>523</v>
      </c>
    </row>
    <row r="540" spans="1:5" ht="14.4">
      <c r="A540" s="117" t="s">
        <v>100</v>
      </c>
      <c r="B540" s="117" t="s">
        <v>101</v>
      </c>
      <c r="C540" s="118">
        <v>330000</v>
      </c>
      <c r="D540" s="119">
        <v>45433</v>
      </c>
      <c r="E540" s="117" t="s">
        <v>524</v>
      </c>
    </row>
    <row r="541" spans="1:5" ht="14.4">
      <c r="A541" s="117" t="s">
        <v>100</v>
      </c>
      <c r="B541" s="117" t="s">
        <v>101</v>
      </c>
      <c r="C541" s="118">
        <v>350000</v>
      </c>
      <c r="D541" s="119">
        <v>45488</v>
      </c>
      <c r="E541" s="117" t="s">
        <v>524</v>
      </c>
    </row>
    <row r="542" spans="1:5" ht="14.4">
      <c r="A542" s="117" t="s">
        <v>100</v>
      </c>
      <c r="B542" s="117" t="s">
        <v>101</v>
      </c>
      <c r="C542" s="118">
        <v>465000</v>
      </c>
      <c r="D542" s="119">
        <v>45488</v>
      </c>
      <c r="E542" s="117" t="s">
        <v>524</v>
      </c>
    </row>
    <row r="543" spans="1:5" ht="14.4">
      <c r="A543" s="117" t="s">
        <v>100</v>
      </c>
      <c r="B543" s="117" t="s">
        <v>101</v>
      </c>
      <c r="C543" s="118">
        <v>357000</v>
      </c>
      <c r="D543" s="119">
        <v>45447</v>
      </c>
      <c r="E543" s="117" t="s">
        <v>524</v>
      </c>
    </row>
    <row r="544" spans="1:5" ht="14.4">
      <c r="A544" s="117" t="s">
        <v>100</v>
      </c>
      <c r="B544" s="117" t="s">
        <v>101</v>
      </c>
      <c r="C544" s="118">
        <v>370000</v>
      </c>
      <c r="D544" s="119">
        <v>45546</v>
      </c>
      <c r="E544" s="117" t="s">
        <v>524</v>
      </c>
    </row>
    <row r="545" spans="1:5" ht="14.4">
      <c r="A545" s="117" t="s">
        <v>100</v>
      </c>
      <c r="B545" s="117" t="s">
        <v>101</v>
      </c>
      <c r="C545" s="118">
        <v>438702</v>
      </c>
      <c r="D545" s="119">
        <v>45348</v>
      </c>
      <c r="E545" s="117" t="s">
        <v>523</v>
      </c>
    </row>
    <row r="546" spans="1:5" ht="14.4">
      <c r="A546" s="117" t="s">
        <v>100</v>
      </c>
      <c r="B546" s="117" t="s">
        <v>101</v>
      </c>
      <c r="C546" s="118">
        <v>65000</v>
      </c>
      <c r="D546" s="119">
        <v>45320</v>
      </c>
      <c r="E546" s="117" t="s">
        <v>524</v>
      </c>
    </row>
    <row r="547" spans="1:5" ht="14.4">
      <c r="A547" s="117" t="s">
        <v>100</v>
      </c>
      <c r="B547" s="117" t="s">
        <v>101</v>
      </c>
      <c r="C547" s="118">
        <v>429990</v>
      </c>
      <c r="D547" s="119">
        <v>45320</v>
      </c>
      <c r="E547" s="117" t="s">
        <v>523</v>
      </c>
    </row>
    <row r="548" spans="1:5" ht="14.4">
      <c r="A548" s="117" t="s">
        <v>100</v>
      </c>
      <c r="B548" s="117" t="s">
        <v>101</v>
      </c>
      <c r="C548" s="118">
        <v>480000</v>
      </c>
      <c r="D548" s="119">
        <v>45317</v>
      </c>
      <c r="E548" s="117" t="s">
        <v>524</v>
      </c>
    </row>
    <row r="549" spans="1:5" ht="14.4">
      <c r="A549" s="117" t="s">
        <v>100</v>
      </c>
      <c r="B549" s="117" t="s">
        <v>101</v>
      </c>
      <c r="C549" s="118">
        <v>448920</v>
      </c>
      <c r="D549" s="119">
        <v>45316</v>
      </c>
      <c r="E549" s="117" t="s">
        <v>525</v>
      </c>
    </row>
    <row r="550" spans="1:5" ht="14.4">
      <c r="A550" s="117" t="s">
        <v>100</v>
      </c>
      <c r="B550" s="117" t="s">
        <v>101</v>
      </c>
      <c r="C550" s="118">
        <v>360000</v>
      </c>
      <c r="D550" s="119">
        <v>45316</v>
      </c>
      <c r="E550" s="117" t="s">
        <v>525</v>
      </c>
    </row>
    <row r="551" spans="1:5" ht="14.4">
      <c r="A551" s="117" t="s">
        <v>100</v>
      </c>
      <c r="B551" s="117" t="s">
        <v>101</v>
      </c>
      <c r="C551" s="118">
        <v>403727</v>
      </c>
      <c r="D551" s="119">
        <v>45316</v>
      </c>
      <c r="E551" s="117" t="s">
        <v>525</v>
      </c>
    </row>
    <row r="552" spans="1:5" ht="14.4">
      <c r="A552" s="117" t="s">
        <v>100</v>
      </c>
      <c r="B552" s="117" t="s">
        <v>101</v>
      </c>
      <c r="C552" s="118">
        <v>476702</v>
      </c>
      <c r="D552" s="119">
        <v>45316</v>
      </c>
      <c r="E552" s="117" t="s">
        <v>525</v>
      </c>
    </row>
    <row r="553" spans="1:5" ht="14.4">
      <c r="A553" s="117" t="s">
        <v>100</v>
      </c>
      <c r="B553" s="117" t="s">
        <v>101</v>
      </c>
      <c r="C553" s="118">
        <v>355000</v>
      </c>
      <c r="D553" s="119">
        <v>45316</v>
      </c>
      <c r="E553" s="117" t="s">
        <v>524</v>
      </c>
    </row>
    <row r="554" spans="1:5" ht="14.4">
      <c r="A554" s="117" t="s">
        <v>100</v>
      </c>
      <c r="B554" s="117" t="s">
        <v>101</v>
      </c>
      <c r="C554" s="118">
        <v>282000</v>
      </c>
      <c r="D554" s="119">
        <v>45317</v>
      </c>
      <c r="E554" s="117" t="s">
        <v>524</v>
      </c>
    </row>
    <row r="555" spans="1:5" ht="14.4">
      <c r="A555" s="117" t="s">
        <v>100</v>
      </c>
      <c r="B555" s="117" t="s">
        <v>101</v>
      </c>
      <c r="C555" s="118">
        <v>315000</v>
      </c>
      <c r="D555" s="119">
        <v>45350</v>
      </c>
      <c r="E555" s="117" t="s">
        <v>524</v>
      </c>
    </row>
    <row r="556" spans="1:5" ht="14.4">
      <c r="A556" s="117" t="s">
        <v>100</v>
      </c>
      <c r="B556" s="117" t="s">
        <v>101</v>
      </c>
      <c r="C556" s="118">
        <v>615000</v>
      </c>
      <c r="D556" s="119">
        <v>45366</v>
      </c>
      <c r="E556" s="117" t="s">
        <v>524</v>
      </c>
    </row>
    <row r="557" spans="1:5" ht="14.4">
      <c r="A557" s="117" t="s">
        <v>100</v>
      </c>
      <c r="B557" s="117" t="s">
        <v>101</v>
      </c>
      <c r="C557" s="118">
        <v>445000</v>
      </c>
      <c r="D557" s="119">
        <v>45349</v>
      </c>
      <c r="E557" s="117" t="s">
        <v>524</v>
      </c>
    </row>
    <row r="558" spans="1:5" ht="14.4">
      <c r="A558" s="117" t="s">
        <v>100</v>
      </c>
      <c r="B558" s="117" t="s">
        <v>101</v>
      </c>
      <c r="C558" s="118">
        <v>403677</v>
      </c>
      <c r="D558" s="119">
        <v>45322</v>
      </c>
      <c r="E558" s="117" t="s">
        <v>523</v>
      </c>
    </row>
    <row r="559" spans="1:5" ht="14.4">
      <c r="A559" s="117" t="s">
        <v>100</v>
      </c>
      <c r="B559" s="117" t="s">
        <v>101</v>
      </c>
      <c r="C559" s="118">
        <v>650000</v>
      </c>
      <c r="D559" s="119">
        <v>45344</v>
      </c>
      <c r="E559" s="117" t="s">
        <v>524</v>
      </c>
    </row>
    <row r="560" spans="1:5" ht="14.4">
      <c r="A560" s="117" t="s">
        <v>100</v>
      </c>
      <c r="B560" s="117" t="s">
        <v>101</v>
      </c>
      <c r="C560" s="118">
        <v>135000</v>
      </c>
      <c r="D560" s="119">
        <v>45343</v>
      </c>
      <c r="E560" s="117" t="s">
        <v>524</v>
      </c>
    </row>
    <row r="561" spans="1:5" ht="14.4">
      <c r="A561" s="117" t="s">
        <v>100</v>
      </c>
      <c r="B561" s="117" t="s">
        <v>101</v>
      </c>
      <c r="C561" s="118">
        <v>370000</v>
      </c>
      <c r="D561" s="119">
        <v>45343</v>
      </c>
      <c r="E561" s="117" t="s">
        <v>524</v>
      </c>
    </row>
    <row r="562" spans="1:5" ht="14.4">
      <c r="A562" s="117" t="s">
        <v>100</v>
      </c>
      <c r="B562" s="117" t="s">
        <v>101</v>
      </c>
      <c r="C562" s="118">
        <v>32000</v>
      </c>
      <c r="D562" s="119">
        <v>45342</v>
      </c>
      <c r="E562" s="117" t="s">
        <v>524</v>
      </c>
    </row>
    <row r="563" spans="1:5" ht="14.4">
      <c r="A563" s="117" t="s">
        <v>100</v>
      </c>
      <c r="B563" s="117" t="s">
        <v>101</v>
      </c>
      <c r="C563" s="118">
        <v>350000</v>
      </c>
      <c r="D563" s="119">
        <v>45342</v>
      </c>
      <c r="E563" s="117" t="s">
        <v>524</v>
      </c>
    </row>
    <row r="564" spans="1:5" ht="14.4">
      <c r="A564" s="117" t="s">
        <v>100</v>
      </c>
      <c r="B564" s="117" t="s">
        <v>101</v>
      </c>
      <c r="C564" s="118">
        <v>220000</v>
      </c>
      <c r="D564" s="119">
        <v>45370</v>
      </c>
      <c r="E564" s="117" t="s">
        <v>524</v>
      </c>
    </row>
    <row r="565" spans="1:5" ht="14.4">
      <c r="A565" s="117" t="s">
        <v>100</v>
      </c>
      <c r="B565" s="117" t="s">
        <v>101</v>
      </c>
      <c r="C565" s="118">
        <v>570000</v>
      </c>
      <c r="D565" s="119">
        <v>45370</v>
      </c>
      <c r="E565" s="117" t="s">
        <v>524</v>
      </c>
    </row>
    <row r="566" spans="1:5" ht="14.4">
      <c r="A566" s="117" t="s">
        <v>100</v>
      </c>
      <c r="B566" s="117" t="s">
        <v>101</v>
      </c>
      <c r="C566" s="118">
        <v>50000</v>
      </c>
      <c r="D566" s="119">
        <v>45369</v>
      </c>
      <c r="E566" s="117" t="s">
        <v>524</v>
      </c>
    </row>
    <row r="567" spans="1:5" ht="14.4">
      <c r="A567" s="117" t="s">
        <v>100</v>
      </c>
      <c r="B567" s="117" t="s">
        <v>101</v>
      </c>
      <c r="C567" s="118">
        <v>365000</v>
      </c>
      <c r="D567" s="119">
        <v>45369</v>
      </c>
      <c r="E567" s="117" t="s">
        <v>524</v>
      </c>
    </row>
    <row r="568" spans="1:5" ht="14.4">
      <c r="A568" s="117" t="s">
        <v>100</v>
      </c>
      <c r="B568" s="117" t="s">
        <v>101</v>
      </c>
      <c r="C568" s="118">
        <v>22500</v>
      </c>
      <c r="D568" s="119">
        <v>45336</v>
      </c>
      <c r="E568" s="117" t="s">
        <v>524</v>
      </c>
    </row>
    <row r="569" spans="1:5" ht="14.4">
      <c r="A569" s="117" t="s">
        <v>100</v>
      </c>
      <c r="B569" s="117" t="s">
        <v>101</v>
      </c>
      <c r="C569" s="118">
        <v>18000</v>
      </c>
      <c r="D569" s="119">
        <v>45350</v>
      </c>
      <c r="E569" s="117" t="s">
        <v>525</v>
      </c>
    </row>
    <row r="570" spans="1:5" ht="14.4">
      <c r="A570" s="117" t="s">
        <v>100</v>
      </c>
      <c r="B570" s="117" t="s">
        <v>101</v>
      </c>
      <c r="C570" s="118">
        <v>192000</v>
      </c>
      <c r="D570" s="119">
        <v>45397</v>
      </c>
      <c r="E570" s="117" t="s">
        <v>524</v>
      </c>
    </row>
    <row r="571" spans="1:5" ht="14.4">
      <c r="A571" s="117" t="s">
        <v>100</v>
      </c>
      <c r="B571" s="117" t="s">
        <v>101</v>
      </c>
      <c r="C571" s="118">
        <v>410400</v>
      </c>
      <c r="D571" s="119">
        <v>45350</v>
      </c>
      <c r="E571" s="117" t="s">
        <v>525</v>
      </c>
    </row>
    <row r="572" spans="1:5" ht="14.4">
      <c r="A572" s="117" t="s">
        <v>100</v>
      </c>
      <c r="B572" s="117" t="s">
        <v>101</v>
      </c>
      <c r="C572" s="118">
        <v>266215</v>
      </c>
      <c r="D572" s="119">
        <v>45336</v>
      </c>
      <c r="E572" s="117" t="s">
        <v>525</v>
      </c>
    </row>
    <row r="573" spans="1:5" ht="14.4">
      <c r="A573" s="117" t="s">
        <v>100</v>
      </c>
      <c r="B573" s="117" t="s">
        <v>101</v>
      </c>
      <c r="C573" s="118">
        <v>450000</v>
      </c>
      <c r="D573" s="119">
        <v>45336</v>
      </c>
      <c r="E573" s="117" t="s">
        <v>524</v>
      </c>
    </row>
    <row r="574" spans="1:5" ht="14.4">
      <c r="A574" s="117" t="s">
        <v>100</v>
      </c>
      <c r="B574" s="117" t="s">
        <v>101</v>
      </c>
      <c r="C574" s="118">
        <v>115000</v>
      </c>
      <c r="D574" s="119">
        <v>45331</v>
      </c>
      <c r="E574" s="117" t="s">
        <v>524</v>
      </c>
    </row>
    <row r="575" spans="1:5" ht="14.4">
      <c r="A575" s="117" t="s">
        <v>100</v>
      </c>
      <c r="B575" s="117" t="s">
        <v>101</v>
      </c>
      <c r="C575" s="118">
        <v>456990</v>
      </c>
      <c r="D575" s="119">
        <v>45331</v>
      </c>
      <c r="E575" s="117" t="s">
        <v>523</v>
      </c>
    </row>
    <row r="576" spans="1:5" ht="14.4">
      <c r="A576" s="117" t="s">
        <v>100</v>
      </c>
      <c r="B576" s="117" t="s">
        <v>101</v>
      </c>
      <c r="C576" s="118">
        <v>145000</v>
      </c>
      <c r="D576" s="119">
        <v>45330</v>
      </c>
      <c r="E576" s="117" t="s">
        <v>524</v>
      </c>
    </row>
    <row r="577" spans="1:5" ht="14.4">
      <c r="A577" s="117" t="s">
        <v>100</v>
      </c>
      <c r="B577" s="117" t="s">
        <v>101</v>
      </c>
      <c r="C577" s="118">
        <v>320000</v>
      </c>
      <c r="D577" s="119">
        <v>45330</v>
      </c>
      <c r="E577" s="117" t="s">
        <v>524</v>
      </c>
    </row>
    <row r="578" spans="1:5" ht="14.4">
      <c r="A578" s="117" t="s">
        <v>100</v>
      </c>
      <c r="B578" s="117" t="s">
        <v>101</v>
      </c>
      <c r="C578" s="118">
        <v>50000</v>
      </c>
      <c r="D578" s="119">
        <v>45329</v>
      </c>
      <c r="E578" s="117" t="s">
        <v>525</v>
      </c>
    </row>
    <row r="579" spans="1:5" ht="14.4">
      <c r="A579" s="117" t="s">
        <v>100</v>
      </c>
      <c r="B579" s="117" t="s">
        <v>101</v>
      </c>
      <c r="C579" s="118">
        <v>579000</v>
      </c>
      <c r="D579" s="119">
        <v>45315</v>
      </c>
      <c r="E579" s="117" t="s">
        <v>524</v>
      </c>
    </row>
    <row r="580" spans="1:5" ht="14.4">
      <c r="A580" s="117" t="s">
        <v>100</v>
      </c>
      <c r="B580" s="117" t="s">
        <v>101</v>
      </c>
      <c r="C580" s="118">
        <v>42000</v>
      </c>
      <c r="D580" s="119">
        <v>45400</v>
      </c>
      <c r="E580" s="117" t="s">
        <v>524</v>
      </c>
    </row>
    <row r="581" spans="1:5" ht="14.4">
      <c r="A581" s="117" t="s">
        <v>100</v>
      </c>
      <c r="B581" s="117" t="s">
        <v>101</v>
      </c>
      <c r="C581" s="118">
        <v>337000</v>
      </c>
      <c r="D581" s="119">
        <v>45321</v>
      </c>
      <c r="E581" s="117" t="s">
        <v>524</v>
      </c>
    </row>
    <row r="582" spans="1:5" ht="14.4">
      <c r="A582" s="117" t="s">
        <v>100</v>
      </c>
      <c r="B582" s="117" t="s">
        <v>101</v>
      </c>
      <c r="C582" s="118">
        <v>229900</v>
      </c>
      <c r="D582" s="119">
        <v>45397</v>
      </c>
      <c r="E582" s="117" t="s">
        <v>524</v>
      </c>
    </row>
    <row r="583" spans="1:5" ht="14.4">
      <c r="A583" s="117" t="s">
        <v>100</v>
      </c>
      <c r="B583" s="117" t="s">
        <v>101</v>
      </c>
      <c r="C583" s="118">
        <v>426582</v>
      </c>
      <c r="D583" s="119">
        <v>45322</v>
      </c>
      <c r="E583" s="117" t="s">
        <v>523</v>
      </c>
    </row>
    <row r="584" spans="1:5" ht="14.4">
      <c r="A584" s="117" t="s">
        <v>100</v>
      </c>
      <c r="B584" s="117" t="s">
        <v>101</v>
      </c>
      <c r="C584" s="118">
        <v>562496</v>
      </c>
      <c r="D584" s="119">
        <v>45397</v>
      </c>
      <c r="E584" s="117" t="s">
        <v>523</v>
      </c>
    </row>
    <row r="585" spans="1:5" ht="14.4">
      <c r="A585" s="117" t="s">
        <v>100</v>
      </c>
      <c r="B585" s="117" t="s">
        <v>101</v>
      </c>
      <c r="C585" s="118">
        <v>65000</v>
      </c>
      <c r="D585" s="119">
        <v>45393</v>
      </c>
      <c r="E585" s="117" t="s">
        <v>524</v>
      </c>
    </row>
    <row r="586" spans="1:5" ht="14.4">
      <c r="A586" s="117" t="s">
        <v>100</v>
      </c>
      <c r="B586" s="117" t="s">
        <v>101</v>
      </c>
      <c r="C586" s="118">
        <v>190200</v>
      </c>
      <c r="D586" s="119">
        <v>45393</v>
      </c>
      <c r="E586" s="117" t="s">
        <v>525</v>
      </c>
    </row>
    <row r="587" spans="1:5" ht="14.4">
      <c r="A587" s="117" t="s">
        <v>100</v>
      </c>
      <c r="B587" s="117" t="s">
        <v>101</v>
      </c>
      <c r="C587" s="118">
        <v>486851</v>
      </c>
      <c r="D587" s="119">
        <v>45392</v>
      </c>
      <c r="E587" s="117" t="s">
        <v>523</v>
      </c>
    </row>
    <row r="588" spans="1:5" ht="14.4">
      <c r="A588" s="117" t="s">
        <v>100</v>
      </c>
      <c r="B588" s="117" t="s">
        <v>101</v>
      </c>
      <c r="C588" s="118">
        <v>296900</v>
      </c>
      <c r="D588" s="119">
        <v>45392</v>
      </c>
      <c r="E588" s="117" t="s">
        <v>524</v>
      </c>
    </row>
    <row r="589" spans="1:5" ht="14.4">
      <c r="A589" s="117" t="s">
        <v>100</v>
      </c>
      <c r="B589" s="117" t="s">
        <v>101</v>
      </c>
      <c r="C589" s="118">
        <v>380000</v>
      </c>
      <c r="D589" s="119">
        <v>45293</v>
      </c>
      <c r="E589" s="117" t="s">
        <v>524</v>
      </c>
    </row>
    <row r="590" spans="1:5" ht="14.4">
      <c r="A590" s="117" t="s">
        <v>100</v>
      </c>
      <c r="B590" s="117" t="s">
        <v>101</v>
      </c>
      <c r="C590" s="118">
        <v>332000</v>
      </c>
      <c r="D590" s="119">
        <v>45324</v>
      </c>
      <c r="E590" s="117" t="s">
        <v>524</v>
      </c>
    </row>
    <row r="591" spans="1:5" ht="14.4">
      <c r="A591" s="117" t="s">
        <v>100</v>
      </c>
      <c r="B591" s="117" t="s">
        <v>101</v>
      </c>
      <c r="C591" s="118">
        <v>375000</v>
      </c>
      <c r="D591" s="119">
        <v>45324</v>
      </c>
      <c r="E591" s="117" t="s">
        <v>524</v>
      </c>
    </row>
    <row r="592" spans="1:5" ht="14.4">
      <c r="A592" s="117" t="s">
        <v>100</v>
      </c>
      <c r="B592" s="117" t="s">
        <v>101</v>
      </c>
      <c r="C592" s="118">
        <v>475000</v>
      </c>
      <c r="D592" s="119">
        <v>45324</v>
      </c>
      <c r="E592" s="117" t="s">
        <v>524</v>
      </c>
    </row>
    <row r="593" spans="1:5" ht="14.4">
      <c r="A593" s="117" t="s">
        <v>100</v>
      </c>
      <c r="B593" s="117" t="s">
        <v>101</v>
      </c>
      <c r="C593" s="118">
        <v>571000</v>
      </c>
      <c r="D593" s="119">
        <v>45323</v>
      </c>
      <c r="E593" s="117" t="s">
        <v>524</v>
      </c>
    </row>
    <row r="594" spans="1:5" ht="14.4">
      <c r="A594" s="117" t="s">
        <v>100</v>
      </c>
      <c r="B594" s="117" t="s">
        <v>101</v>
      </c>
      <c r="C594" s="118">
        <v>470190.85</v>
      </c>
      <c r="D594" s="119">
        <v>45366</v>
      </c>
      <c r="E594" s="117" t="s">
        <v>524</v>
      </c>
    </row>
    <row r="595" spans="1:5" ht="14.4">
      <c r="A595" s="117" t="s">
        <v>100</v>
      </c>
      <c r="B595" s="117" t="s">
        <v>101</v>
      </c>
      <c r="C595" s="118">
        <v>95000</v>
      </c>
      <c r="D595" s="119">
        <v>45398</v>
      </c>
      <c r="E595" s="117" t="s">
        <v>524</v>
      </c>
    </row>
    <row r="596" spans="1:5" ht="14.4">
      <c r="A596" s="117" t="s">
        <v>100</v>
      </c>
      <c r="B596" s="117" t="s">
        <v>101</v>
      </c>
      <c r="C596" s="118">
        <v>414000</v>
      </c>
      <c r="D596" s="119">
        <v>45299</v>
      </c>
      <c r="E596" s="117" t="s">
        <v>524</v>
      </c>
    </row>
    <row r="597" spans="1:5" ht="14.4">
      <c r="A597" s="117" t="s">
        <v>100</v>
      </c>
      <c r="B597" s="117" t="s">
        <v>101</v>
      </c>
      <c r="C597" s="118">
        <v>438000</v>
      </c>
      <c r="D597" s="119">
        <v>45646</v>
      </c>
      <c r="E597" s="117" t="s">
        <v>524</v>
      </c>
    </row>
    <row r="598" spans="1:5" ht="14.4">
      <c r="A598" s="117" t="s">
        <v>100</v>
      </c>
      <c r="B598" s="117" t="s">
        <v>101</v>
      </c>
      <c r="C598" s="118">
        <v>335000</v>
      </c>
      <c r="D598" s="119">
        <v>45646</v>
      </c>
      <c r="E598" s="117" t="s">
        <v>524</v>
      </c>
    </row>
    <row r="599" spans="1:5" ht="14.4">
      <c r="A599" s="117" t="s">
        <v>100</v>
      </c>
      <c r="B599" s="117" t="s">
        <v>101</v>
      </c>
      <c r="C599" s="118">
        <v>20000</v>
      </c>
      <c r="D599" s="119">
        <v>45378</v>
      </c>
      <c r="E599" s="117" t="s">
        <v>524</v>
      </c>
    </row>
    <row r="600" spans="1:5" ht="14.4">
      <c r="A600" s="117" t="s">
        <v>100</v>
      </c>
      <c r="B600" s="117" t="s">
        <v>101</v>
      </c>
      <c r="C600" s="118">
        <v>520000</v>
      </c>
      <c r="D600" s="119">
        <v>45322</v>
      </c>
      <c r="E600" s="117" t="s">
        <v>524</v>
      </c>
    </row>
    <row r="601" spans="1:5" ht="14.4">
      <c r="A601" s="117" t="s">
        <v>100</v>
      </c>
      <c r="B601" s="117" t="s">
        <v>101</v>
      </c>
      <c r="C601" s="118">
        <v>375000</v>
      </c>
      <c r="D601" s="119">
        <v>45322</v>
      </c>
      <c r="E601" s="117" t="s">
        <v>524</v>
      </c>
    </row>
    <row r="602" spans="1:5" ht="14.4">
      <c r="A602" s="117" t="s">
        <v>100</v>
      </c>
      <c r="B602" s="117" t="s">
        <v>101</v>
      </c>
      <c r="C602" s="118">
        <v>435086</v>
      </c>
      <c r="D602" s="119">
        <v>45322</v>
      </c>
      <c r="E602" s="117" t="s">
        <v>523</v>
      </c>
    </row>
    <row r="603" spans="1:5" ht="14.4">
      <c r="A603" s="117" t="s">
        <v>100</v>
      </c>
      <c r="B603" s="117" t="s">
        <v>101</v>
      </c>
      <c r="C603" s="118">
        <v>370000</v>
      </c>
      <c r="D603" s="119">
        <v>45338</v>
      </c>
      <c r="E603" s="117" t="s">
        <v>524</v>
      </c>
    </row>
    <row r="604" spans="1:5" ht="14.4">
      <c r="A604" s="117" t="s">
        <v>100</v>
      </c>
      <c r="B604" s="117" t="s">
        <v>101</v>
      </c>
      <c r="C604" s="118">
        <v>38500</v>
      </c>
      <c r="D604" s="119">
        <v>45338</v>
      </c>
      <c r="E604" s="117" t="s">
        <v>524</v>
      </c>
    </row>
    <row r="605" spans="1:5" ht="14.4">
      <c r="A605" s="117" t="s">
        <v>100</v>
      </c>
      <c r="B605" s="117" t="s">
        <v>101</v>
      </c>
      <c r="C605" s="118">
        <v>450000</v>
      </c>
      <c r="D605" s="119">
        <v>45338</v>
      </c>
      <c r="E605" s="117" t="s">
        <v>524</v>
      </c>
    </row>
    <row r="606" spans="1:5" ht="14.4">
      <c r="A606" s="117" t="s">
        <v>100</v>
      </c>
      <c r="B606" s="117" t="s">
        <v>101</v>
      </c>
      <c r="C606" s="118">
        <v>457500</v>
      </c>
      <c r="D606" s="119">
        <v>45608</v>
      </c>
      <c r="E606" s="117" t="s">
        <v>524</v>
      </c>
    </row>
    <row r="607" spans="1:5" ht="14.4">
      <c r="A607" s="117" t="s">
        <v>100</v>
      </c>
      <c r="B607" s="117" t="s">
        <v>101</v>
      </c>
      <c r="C607" s="118">
        <v>365000</v>
      </c>
      <c r="D607" s="119">
        <v>45366</v>
      </c>
      <c r="E607" s="117" t="s">
        <v>524</v>
      </c>
    </row>
    <row r="608" spans="1:5" ht="14.4">
      <c r="A608" s="117" t="s">
        <v>100</v>
      </c>
      <c r="B608" s="117" t="s">
        <v>101</v>
      </c>
      <c r="C608" s="118">
        <v>365000</v>
      </c>
      <c r="D608" s="119">
        <v>45604</v>
      </c>
      <c r="E608" s="117" t="s">
        <v>524</v>
      </c>
    </row>
    <row r="609" spans="1:5" ht="14.4">
      <c r="A609" s="117" t="s">
        <v>100</v>
      </c>
      <c r="B609" s="117" t="s">
        <v>101</v>
      </c>
      <c r="C609" s="118">
        <v>425000</v>
      </c>
      <c r="D609" s="119">
        <v>45558</v>
      </c>
      <c r="E609" s="117" t="s">
        <v>524</v>
      </c>
    </row>
    <row r="610" spans="1:5" ht="14.4">
      <c r="A610" s="117" t="s">
        <v>100</v>
      </c>
      <c r="B610" s="117" t="s">
        <v>101</v>
      </c>
      <c r="C610" s="118">
        <v>157000</v>
      </c>
      <c r="D610" s="119">
        <v>45296</v>
      </c>
      <c r="E610" s="117" t="s">
        <v>524</v>
      </c>
    </row>
    <row r="611" spans="1:5" ht="14.4">
      <c r="A611" s="117" t="s">
        <v>100</v>
      </c>
      <c r="B611" s="117" t="s">
        <v>101</v>
      </c>
      <c r="C611" s="118">
        <v>500000</v>
      </c>
      <c r="D611" s="119">
        <v>45296</v>
      </c>
      <c r="E611" s="117" t="s">
        <v>524</v>
      </c>
    </row>
    <row r="612" spans="1:5" ht="14.4">
      <c r="A612" s="117" t="s">
        <v>100</v>
      </c>
      <c r="B612" s="117" t="s">
        <v>101</v>
      </c>
      <c r="C612" s="118">
        <v>377500</v>
      </c>
      <c r="D612" s="119">
        <v>45296</v>
      </c>
      <c r="E612" s="117" t="s">
        <v>524</v>
      </c>
    </row>
    <row r="613" spans="1:5" ht="14.4">
      <c r="A613" s="117" t="s">
        <v>100</v>
      </c>
      <c r="B613" s="117" t="s">
        <v>101</v>
      </c>
      <c r="C613" s="118">
        <v>80000</v>
      </c>
      <c r="D613" s="119">
        <v>45523</v>
      </c>
      <c r="E613" s="117" t="s">
        <v>525</v>
      </c>
    </row>
    <row r="614" spans="1:5" ht="14.4">
      <c r="A614" s="117" t="s">
        <v>100</v>
      </c>
      <c r="B614" s="117" t="s">
        <v>101</v>
      </c>
      <c r="C614" s="118">
        <v>515000</v>
      </c>
      <c r="D614" s="119">
        <v>45520</v>
      </c>
      <c r="E614" s="117" t="s">
        <v>524</v>
      </c>
    </row>
    <row r="615" spans="1:5" ht="14.4">
      <c r="A615" s="117" t="s">
        <v>100</v>
      </c>
      <c r="B615" s="117" t="s">
        <v>101</v>
      </c>
      <c r="C615" s="118">
        <v>430000</v>
      </c>
      <c r="D615" s="119">
        <v>45492</v>
      </c>
      <c r="E615" s="117" t="s">
        <v>524</v>
      </c>
    </row>
    <row r="616" spans="1:5" ht="14.4">
      <c r="A616" s="117" t="s">
        <v>100</v>
      </c>
      <c r="B616" s="117" t="s">
        <v>101</v>
      </c>
      <c r="C616" s="118">
        <v>336600</v>
      </c>
      <c r="D616" s="119">
        <v>45492</v>
      </c>
      <c r="E616" s="117" t="s">
        <v>524</v>
      </c>
    </row>
    <row r="617" spans="1:5" ht="14.4">
      <c r="A617" s="117" t="s">
        <v>100</v>
      </c>
      <c r="B617" s="117" t="s">
        <v>101</v>
      </c>
      <c r="C617" s="118">
        <v>375000</v>
      </c>
      <c r="D617" s="119">
        <v>45492</v>
      </c>
      <c r="E617" s="117" t="s">
        <v>524</v>
      </c>
    </row>
    <row r="618" spans="1:5" ht="14.4">
      <c r="A618" s="117" t="s">
        <v>100</v>
      </c>
      <c r="B618" s="117" t="s">
        <v>101</v>
      </c>
      <c r="C618" s="118">
        <v>78000</v>
      </c>
      <c r="D618" s="119">
        <v>45492</v>
      </c>
      <c r="E618" s="117" t="s">
        <v>525</v>
      </c>
    </row>
    <row r="619" spans="1:5" ht="14.4">
      <c r="A619" s="117" t="s">
        <v>100</v>
      </c>
      <c r="B619" s="117" t="s">
        <v>101</v>
      </c>
      <c r="C619" s="118">
        <v>375000</v>
      </c>
      <c r="D619" s="119">
        <v>45504</v>
      </c>
      <c r="E619" s="117" t="s">
        <v>524</v>
      </c>
    </row>
    <row r="620" spans="1:5" ht="14.4">
      <c r="A620" s="117" t="s">
        <v>100</v>
      </c>
      <c r="B620" s="117" t="s">
        <v>101</v>
      </c>
      <c r="C620" s="118">
        <v>530000</v>
      </c>
      <c r="D620" s="119">
        <v>45608</v>
      </c>
      <c r="E620" s="117" t="s">
        <v>524</v>
      </c>
    </row>
    <row r="621" spans="1:5" ht="14.4">
      <c r="A621" s="117" t="s">
        <v>100</v>
      </c>
      <c r="B621" s="117" t="s">
        <v>101</v>
      </c>
      <c r="C621" s="118">
        <v>320000</v>
      </c>
      <c r="D621" s="119">
        <v>45300</v>
      </c>
      <c r="E621" s="117" t="s">
        <v>524</v>
      </c>
    </row>
    <row r="622" spans="1:5" ht="14.4">
      <c r="A622" s="117" t="s">
        <v>100</v>
      </c>
      <c r="B622" s="117" t="s">
        <v>101</v>
      </c>
      <c r="C622" s="118">
        <v>42000</v>
      </c>
      <c r="D622" s="119">
        <v>45365</v>
      </c>
      <c r="E622" s="117" t="s">
        <v>524</v>
      </c>
    </row>
    <row r="623" spans="1:5" ht="14.4">
      <c r="A623" s="117" t="s">
        <v>100</v>
      </c>
      <c r="B623" s="117" t="s">
        <v>101</v>
      </c>
      <c r="C623" s="118">
        <v>1000000</v>
      </c>
      <c r="D623" s="119">
        <v>45364</v>
      </c>
      <c r="E623" s="117" t="s">
        <v>525</v>
      </c>
    </row>
    <row r="624" spans="1:5" ht="14.4">
      <c r="A624" s="117" t="s">
        <v>100</v>
      </c>
      <c r="B624" s="117" t="s">
        <v>101</v>
      </c>
      <c r="C624" s="118">
        <v>445500</v>
      </c>
      <c r="D624" s="119">
        <v>45363</v>
      </c>
      <c r="E624" s="117" t="s">
        <v>524</v>
      </c>
    </row>
    <row r="625" spans="1:5" ht="14.4">
      <c r="A625" s="117" t="s">
        <v>100</v>
      </c>
      <c r="B625" s="117" t="s">
        <v>101</v>
      </c>
      <c r="C625" s="118">
        <v>420000</v>
      </c>
      <c r="D625" s="119">
        <v>45363</v>
      </c>
      <c r="E625" s="117" t="s">
        <v>524</v>
      </c>
    </row>
    <row r="626" spans="1:5" ht="14.4">
      <c r="A626" s="117" t="s">
        <v>100</v>
      </c>
      <c r="B626" s="117" t="s">
        <v>101</v>
      </c>
      <c r="C626" s="118">
        <v>423579.35</v>
      </c>
      <c r="D626" s="119">
        <v>45314</v>
      </c>
      <c r="E626" s="117" t="s">
        <v>524</v>
      </c>
    </row>
    <row r="627" spans="1:5" ht="14.4">
      <c r="A627" s="117" t="s">
        <v>100</v>
      </c>
      <c r="B627" s="117" t="s">
        <v>101</v>
      </c>
      <c r="C627" s="118">
        <v>320000</v>
      </c>
      <c r="D627" s="119">
        <v>45313</v>
      </c>
      <c r="E627" s="117" t="s">
        <v>524</v>
      </c>
    </row>
    <row r="628" spans="1:5" ht="14.4">
      <c r="A628" s="117" t="s">
        <v>100</v>
      </c>
      <c r="B628" s="117" t="s">
        <v>101</v>
      </c>
      <c r="C628" s="118">
        <v>22500</v>
      </c>
      <c r="D628" s="119">
        <v>45308</v>
      </c>
      <c r="E628" s="117" t="s">
        <v>524</v>
      </c>
    </row>
    <row r="629" spans="1:5" ht="14.4">
      <c r="A629" s="117" t="s">
        <v>100</v>
      </c>
      <c r="B629" s="117" t="s">
        <v>101</v>
      </c>
      <c r="C629" s="118">
        <v>30000</v>
      </c>
      <c r="D629" s="119">
        <v>45308</v>
      </c>
      <c r="E629" s="117" t="s">
        <v>524</v>
      </c>
    </row>
    <row r="630" spans="1:5" ht="14.4">
      <c r="A630" s="117" t="s">
        <v>100</v>
      </c>
      <c r="B630" s="117" t="s">
        <v>101</v>
      </c>
      <c r="C630" s="118">
        <v>618000</v>
      </c>
      <c r="D630" s="119">
        <v>45307</v>
      </c>
      <c r="E630" s="117" t="s">
        <v>524</v>
      </c>
    </row>
    <row r="631" spans="1:5" ht="14.4">
      <c r="A631" s="117" t="s">
        <v>100</v>
      </c>
      <c r="B631" s="117" t="s">
        <v>101</v>
      </c>
      <c r="C631" s="118">
        <v>260000</v>
      </c>
      <c r="D631" s="119">
        <v>45307</v>
      </c>
      <c r="E631" s="117" t="s">
        <v>524</v>
      </c>
    </row>
    <row r="632" spans="1:5" ht="14.4">
      <c r="A632" s="117" t="s">
        <v>100</v>
      </c>
      <c r="B632" s="117" t="s">
        <v>101</v>
      </c>
      <c r="C632" s="118">
        <v>416000</v>
      </c>
      <c r="D632" s="119">
        <v>45646</v>
      </c>
      <c r="E632" s="117" t="s">
        <v>524</v>
      </c>
    </row>
    <row r="633" spans="1:5" ht="14.4">
      <c r="A633" s="117" t="s">
        <v>100</v>
      </c>
      <c r="B633" s="117" t="s">
        <v>101</v>
      </c>
      <c r="C633" s="118">
        <v>40000</v>
      </c>
      <c r="D633" s="119">
        <v>45303</v>
      </c>
      <c r="E633" s="117" t="s">
        <v>524</v>
      </c>
    </row>
    <row r="634" spans="1:5" ht="14.4">
      <c r="A634" s="117" t="s">
        <v>100</v>
      </c>
      <c r="B634" s="117" t="s">
        <v>101</v>
      </c>
      <c r="C634" s="118">
        <v>275000</v>
      </c>
      <c r="D634" s="119">
        <v>45611</v>
      </c>
      <c r="E634" s="117" t="s">
        <v>524</v>
      </c>
    </row>
    <row r="635" spans="1:5" ht="14.4">
      <c r="A635" s="117" t="s">
        <v>100</v>
      </c>
      <c r="B635" s="117" t="s">
        <v>101</v>
      </c>
      <c r="C635" s="118">
        <v>350000</v>
      </c>
      <c r="D635" s="119">
        <v>45299</v>
      </c>
      <c r="E635" s="117" t="s">
        <v>524</v>
      </c>
    </row>
    <row r="636" spans="1:5" ht="14.4">
      <c r="A636" s="117" t="s">
        <v>100</v>
      </c>
      <c r="B636" s="117" t="s">
        <v>101</v>
      </c>
      <c r="C636" s="118">
        <v>28000</v>
      </c>
      <c r="D636" s="119">
        <v>45566</v>
      </c>
      <c r="E636" s="117" t="s">
        <v>524</v>
      </c>
    </row>
    <row r="637" spans="1:5" ht="14.4">
      <c r="A637" s="117" t="s">
        <v>100</v>
      </c>
      <c r="B637" s="117" t="s">
        <v>101</v>
      </c>
      <c r="C637" s="118">
        <v>554000</v>
      </c>
      <c r="D637" s="119">
        <v>45566</v>
      </c>
      <c r="E637" s="117" t="s">
        <v>524</v>
      </c>
    </row>
    <row r="638" spans="1:5" ht="14.4">
      <c r="A638" s="117" t="s">
        <v>100</v>
      </c>
      <c r="B638" s="117" t="s">
        <v>101</v>
      </c>
      <c r="C638" s="118">
        <v>290000</v>
      </c>
      <c r="D638" s="119">
        <v>45559</v>
      </c>
      <c r="E638" s="117" t="s">
        <v>524</v>
      </c>
    </row>
    <row r="639" spans="1:5" ht="14.4">
      <c r="A639" s="117" t="s">
        <v>100</v>
      </c>
      <c r="B639" s="117" t="s">
        <v>101</v>
      </c>
      <c r="C639" s="118">
        <v>525000</v>
      </c>
      <c r="D639" s="119">
        <v>45559</v>
      </c>
      <c r="E639" s="117" t="s">
        <v>525</v>
      </c>
    </row>
    <row r="640" spans="1:5" ht="14.4">
      <c r="A640" s="117" t="s">
        <v>100</v>
      </c>
      <c r="B640" s="117" t="s">
        <v>101</v>
      </c>
      <c r="C640" s="118">
        <v>100000</v>
      </c>
      <c r="D640" s="119">
        <v>45386</v>
      </c>
      <c r="E640" s="117" t="s">
        <v>524</v>
      </c>
    </row>
    <row r="641" spans="1:5" ht="14.4">
      <c r="A641" s="117" t="s">
        <v>100</v>
      </c>
      <c r="B641" s="117" t="s">
        <v>101</v>
      </c>
      <c r="C641" s="118">
        <v>364000</v>
      </c>
      <c r="D641" s="119">
        <v>45385</v>
      </c>
      <c r="E641" s="117" t="s">
        <v>525</v>
      </c>
    </row>
    <row r="642" spans="1:5" ht="14.4">
      <c r="A642" s="117" t="s">
        <v>100</v>
      </c>
      <c r="B642" s="117" t="s">
        <v>101</v>
      </c>
      <c r="C642" s="118">
        <v>200000</v>
      </c>
      <c r="D642" s="119">
        <v>45559</v>
      </c>
      <c r="E642" s="117" t="s">
        <v>524</v>
      </c>
    </row>
    <row r="643" spans="1:5" ht="14.4">
      <c r="A643" s="117" t="s">
        <v>100</v>
      </c>
      <c r="B643" s="117" t="s">
        <v>101</v>
      </c>
      <c r="C643" s="118">
        <v>268620</v>
      </c>
      <c r="D643" s="119">
        <v>45559</v>
      </c>
      <c r="E643" s="117" t="s">
        <v>525</v>
      </c>
    </row>
    <row r="644" spans="1:5" ht="14.4">
      <c r="A644" s="117" t="s">
        <v>100</v>
      </c>
      <c r="B644" s="117" t="s">
        <v>101</v>
      </c>
      <c r="C644" s="118">
        <v>397000</v>
      </c>
      <c r="D644" s="119">
        <v>45559</v>
      </c>
      <c r="E644" s="117" t="s">
        <v>524</v>
      </c>
    </row>
    <row r="645" spans="1:5" ht="14.4">
      <c r="A645" s="117" t="s">
        <v>100</v>
      </c>
      <c r="B645" s="117" t="s">
        <v>101</v>
      </c>
      <c r="C645" s="118">
        <v>510000</v>
      </c>
      <c r="D645" s="119">
        <v>45337</v>
      </c>
      <c r="E645" s="117" t="s">
        <v>524</v>
      </c>
    </row>
    <row r="646" spans="1:5" ht="14.4">
      <c r="A646" s="117" t="s">
        <v>100</v>
      </c>
      <c r="B646" s="117" t="s">
        <v>101</v>
      </c>
      <c r="C646" s="118">
        <v>20000</v>
      </c>
      <c r="D646" s="119">
        <v>45303</v>
      </c>
      <c r="E646" s="117" t="s">
        <v>524</v>
      </c>
    </row>
    <row r="647" spans="1:5" ht="14.4">
      <c r="A647" s="117" t="s">
        <v>100</v>
      </c>
      <c r="B647" s="117" t="s">
        <v>101</v>
      </c>
      <c r="C647" s="118">
        <v>473335</v>
      </c>
      <c r="D647" s="119">
        <v>45415</v>
      </c>
      <c r="E647" s="117" t="s">
        <v>523</v>
      </c>
    </row>
    <row r="648" spans="1:5" ht="14.4">
      <c r="A648" s="117" t="s">
        <v>100</v>
      </c>
      <c r="B648" s="117" t="s">
        <v>101</v>
      </c>
      <c r="C648" s="118">
        <v>491000</v>
      </c>
      <c r="D648" s="119">
        <v>45461</v>
      </c>
      <c r="E648" s="117" t="s">
        <v>524</v>
      </c>
    </row>
    <row r="649" spans="1:5" ht="14.4">
      <c r="A649" s="117" t="s">
        <v>100</v>
      </c>
      <c r="B649" s="117" t="s">
        <v>101</v>
      </c>
      <c r="C649" s="118">
        <v>110000</v>
      </c>
      <c r="D649" s="119">
        <v>45461</v>
      </c>
      <c r="E649" s="117" t="s">
        <v>524</v>
      </c>
    </row>
    <row r="650" spans="1:5" ht="14.4">
      <c r="A650" s="117" t="s">
        <v>100</v>
      </c>
      <c r="B650" s="117" t="s">
        <v>101</v>
      </c>
      <c r="C650" s="118">
        <v>715000</v>
      </c>
      <c r="D650" s="119">
        <v>45461</v>
      </c>
      <c r="E650" s="117" t="s">
        <v>524</v>
      </c>
    </row>
    <row r="651" spans="1:5" ht="14.4">
      <c r="A651" s="117" t="s">
        <v>100</v>
      </c>
      <c r="B651" s="117" t="s">
        <v>101</v>
      </c>
      <c r="C651" s="118">
        <v>165000</v>
      </c>
      <c r="D651" s="119">
        <v>45455</v>
      </c>
      <c r="E651" s="117" t="s">
        <v>524</v>
      </c>
    </row>
    <row r="652" spans="1:5" ht="14.4">
      <c r="A652" s="117" t="s">
        <v>100</v>
      </c>
      <c r="B652" s="117" t="s">
        <v>101</v>
      </c>
      <c r="C652" s="118">
        <v>465000</v>
      </c>
      <c r="D652" s="119">
        <v>45460</v>
      </c>
      <c r="E652" s="117" t="s">
        <v>524</v>
      </c>
    </row>
    <row r="653" spans="1:5" ht="14.4">
      <c r="A653" s="117" t="s">
        <v>100</v>
      </c>
      <c r="B653" s="117" t="s">
        <v>101</v>
      </c>
      <c r="C653" s="118">
        <v>1539000</v>
      </c>
      <c r="D653" s="119">
        <v>45457</v>
      </c>
      <c r="E653" s="117" t="s">
        <v>524</v>
      </c>
    </row>
    <row r="654" spans="1:5" ht="14.4">
      <c r="A654" s="117" t="s">
        <v>100</v>
      </c>
      <c r="B654" s="117" t="s">
        <v>101</v>
      </c>
      <c r="C654" s="118">
        <v>50000</v>
      </c>
      <c r="D654" s="119">
        <v>45456</v>
      </c>
      <c r="E654" s="117" t="s">
        <v>524</v>
      </c>
    </row>
    <row r="655" spans="1:5" ht="14.4">
      <c r="A655" s="117" t="s">
        <v>100</v>
      </c>
      <c r="B655" s="117" t="s">
        <v>101</v>
      </c>
      <c r="C655" s="118">
        <v>515000</v>
      </c>
      <c r="D655" s="119">
        <v>45456</v>
      </c>
      <c r="E655" s="117" t="s">
        <v>524</v>
      </c>
    </row>
    <row r="656" spans="1:5" ht="14.4">
      <c r="A656" s="117" t="s">
        <v>100</v>
      </c>
      <c r="B656" s="117" t="s">
        <v>101</v>
      </c>
      <c r="C656" s="118">
        <v>389000</v>
      </c>
      <c r="D656" s="119">
        <v>45455</v>
      </c>
      <c r="E656" s="117" t="s">
        <v>524</v>
      </c>
    </row>
    <row r="657" spans="1:5" ht="14.4">
      <c r="A657" s="117" t="s">
        <v>100</v>
      </c>
      <c r="B657" s="117" t="s">
        <v>101</v>
      </c>
      <c r="C657" s="118">
        <v>555000</v>
      </c>
      <c r="D657" s="119">
        <v>45401</v>
      </c>
      <c r="E657" s="117" t="s">
        <v>524</v>
      </c>
    </row>
    <row r="658" spans="1:5" ht="14.4">
      <c r="A658" s="117" t="s">
        <v>100</v>
      </c>
      <c r="B658" s="117" t="s">
        <v>101</v>
      </c>
      <c r="C658" s="118">
        <v>174900</v>
      </c>
      <c r="D658" s="119">
        <v>45411</v>
      </c>
      <c r="E658" s="117" t="s">
        <v>525</v>
      </c>
    </row>
    <row r="659" spans="1:5" ht="14.4">
      <c r="A659" s="117" t="s">
        <v>100</v>
      </c>
      <c r="B659" s="117" t="s">
        <v>101</v>
      </c>
      <c r="C659" s="118">
        <v>150000</v>
      </c>
      <c r="D659" s="119">
        <v>45415</v>
      </c>
      <c r="E659" s="117" t="s">
        <v>524</v>
      </c>
    </row>
    <row r="660" spans="1:5" ht="14.4">
      <c r="A660" s="117" t="s">
        <v>100</v>
      </c>
      <c r="B660" s="117" t="s">
        <v>101</v>
      </c>
      <c r="C660" s="118">
        <v>65000</v>
      </c>
      <c r="D660" s="119">
        <v>45464</v>
      </c>
      <c r="E660" s="117" t="s">
        <v>524</v>
      </c>
    </row>
    <row r="661" spans="1:5" ht="14.4">
      <c r="A661" s="117" t="s">
        <v>100</v>
      </c>
      <c r="B661" s="117" t="s">
        <v>101</v>
      </c>
      <c r="C661" s="118">
        <v>494174</v>
      </c>
      <c r="D661" s="119">
        <v>45380</v>
      </c>
      <c r="E661" s="117" t="s">
        <v>523</v>
      </c>
    </row>
    <row r="662" spans="1:5" ht="14.4">
      <c r="A662" s="117" t="s">
        <v>100</v>
      </c>
      <c r="B662" s="117" t="s">
        <v>101</v>
      </c>
      <c r="C662" s="118">
        <v>300000</v>
      </c>
      <c r="D662" s="119">
        <v>45380</v>
      </c>
      <c r="E662" s="117" t="s">
        <v>524</v>
      </c>
    </row>
    <row r="663" spans="1:5" ht="14.4">
      <c r="A663" s="117" t="s">
        <v>100</v>
      </c>
      <c r="B663" s="117" t="s">
        <v>101</v>
      </c>
      <c r="C663" s="118">
        <v>550000</v>
      </c>
      <c r="D663" s="119">
        <v>45380</v>
      </c>
      <c r="E663" s="117" t="s">
        <v>524</v>
      </c>
    </row>
    <row r="664" spans="1:5" ht="14.4">
      <c r="A664" s="117" t="s">
        <v>100</v>
      </c>
      <c r="B664" s="117" t="s">
        <v>101</v>
      </c>
      <c r="C664" s="118">
        <v>559243</v>
      </c>
      <c r="D664" s="119">
        <v>45380</v>
      </c>
      <c r="E664" s="117" t="s">
        <v>523</v>
      </c>
    </row>
    <row r="665" spans="1:5" ht="14.4">
      <c r="A665" s="117" t="s">
        <v>100</v>
      </c>
      <c r="B665" s="117" t="s">
        <v>101</v>
      </c>
      <c r="C665" s="118">
        <v>570000</v>
      </c>
      <c r="D665" s="119">
        <v>45391</v>
      </c>
      <c r="E665" s="117" t="s">
        <v>524</v>
      </c>
    </row>
    <row r="666" spans="1:5" ht="14.4">
      <c r="A666" s="117" t="s">
        <v>100</v>
      </c>
      <c r="B666" s="117" t="s">
        <v>101</v>
      </c>
      <c r="C666" s="118">
        <v>340000</v>
      </c>
      <c r="D666" s="119">
        <v>45415</v>
      </c>
      <c r="E666" s="117" t="s">
        <v>524</v>
      </c>
    </row>
    <row r="667" spans="1:5" ht="14.4">
      <c r="A667" s="117" t="s">
        <v>100</v>
      </c>
      <c r="B667" s="117" t="s">
        <v>101</v>
      </c>
      <c r="C667" s="118">
        <v>354000</v>
      </c>
      <c r="D667" s="119">
        <v>45414</v>
      </c>
      <c r="E667" s="117" t="s">
        <v>524</v>
      </c>
    </row>
    <row r="668" spans="1:5" ht="14.4">
      <c r="A668" s="117" t="s">
        <v>100</v>
      </c>
      <c r="B668" s="117" t="s">
        <v>101</v>
      </c>
      <c r="C668" s="118">
        <v>465000</v>
      </c>
      <c r="D668" s="119">
        <v>45413</v>
      </c>
      <c r="E668" s="117" t="s">
        <v>524</v>
      </c>
    </row>
    <row r="669" spans="1:5" ht="14.4">
      <c r="A669" s="117" t="s">
        <v>100</v>
      </c>
      <c r="B669" s="117" t="s">
        <v>101</v>
      </c>
      <c r="C669" s="118">
        <v>350000</v>
      </c>
      <c r="D669" s="119">
        <v>45413</v>
      </c>
      <c r="E669" s="117" t="s">
        <v>524</v>
      </c>
    </row>
    <row r="670" spans="1:5" ht="14.4">
      <c r="A670" s="117" t="s">
        <v>100</v>
      </c>
      <c r="B670" s="117" t="s">
        <v>101</v>
      </c>
      <c r="C670" s="118">
        <v>45000</v>
      </c>
      <c r="D670" s="119">
        <v>45336</v>
      </c>
      <c r="E670" s="117" t="s">
        <v>525</v>
      </c>
    </row>
    <row r="671" spans="1:5" ht="14.4">
      <c r="A671" s="117" t="s">
        <v>100</v>
      </c>
      <c r="B671" s="117" t="s">
        <v>101</v>
      </c>
      <c r="C671" s="118">
        <v>288300</v>
      </c>
      <c r="D671" s="119">
        <v>45401</v>
      </c>
      <c r="E671" s="117" t="s">
        <v>524</v>
      </c>
    </row>
    <row r="672" spans="1:5" ht="14.4">
      <c r="A672" s="117" t="s">
        <v>100</v>
      </c>
      <c r="B672" s="117" t="s">
        <v>101</v>
      </c>
      <c r="C672" s="118">
        <v>350000</v>
      </c>
      <c r="D672" s="119">
        <v>45440</v>
      </c>
      <c r="E672" s="117" t="s">
        <v>524</v>
      </c>
    </row>
    <row r="673" spans="1:5" ht="14.4">
      <c r="A673" s="117" t="s">
        <v>100</v>
      </c>
      <c r="B673" s="117" t="s">
        <v>101</v>
      </c>
      <c r="C673" s="118">
        <v>410000</v>
      </c>
      <c r="D673" s="119">
        <v>45447</v>
      </c>
      <c r="E673" s="117" t="s">
        <v>524</v>
      </c>
    </row>
    <row r="674" spans="1:5" ht="14.4">
      <c r="A674" s="117" t="s">
        <v>100</v>
      </c>
      <c r="B674" s="117" t="s">
        <v>101</v>
      </c>
      <c r="C674" s="118">
        <v>310000</v>
      </c>
      <c r="D674" s="119">
        <v>45443</v>
      </c>
      <c r="E674" s="117" t="s">
        <v>524</v>
      </c>
    </row>
    <row r="675" spans="1:5" ht="14.4">
      <c r="A675" s="117" t="s">
        <v>100</v>
      </c>
      <c r="B675" s="117" t="s">
        <v>101</v>
      </c>
      <c r="C675" s="118">
        <v>410000</v>
      </c>
      <c r="D675" s="119">
        <v>45443</v>
      </c>
      <c r="E675" s="117" t="s">
        <v>524</v>
      </c>
    </row>
    <row r="676" spans="1:5" ht="14.4">
      <c r="A676" s="117" t="s">
        <v>100</v>
      </c>
      <c r="B676" s="117" t="s">
        <v>101</v>
      </c>
      <c r="C676" s="118">
        <v>25000</v>
      </c>
      <c r="D676" s="119">
        <v>45443</v>
      </c>
      <c r="E676" s="117" t="s">
        <v>524</v>
      </c>
    </row>
    <row r="677" spans="1:5" ht="14.4">
      <c r="A677" s="117" t="s">
        <v>100</v>
      </c>
      <c r="B677" s="117" t="s">
        <v>101</v>
      </c>
      <c r="C677" s="118">
        <v>385000</v>
      </c>
      <c r="D677" s="119">
        <v>45443</v>
      </c>
      <c r="E677" s="117" t="s">
        <v>524</v>
      </c>
    </row>
    <row r="678" spans="1:5" ht="14.4">
      <c r="A678" s="117" t="s">
        <v>100</v>
      </c>
      <c r="B678" s="117" t="s">
        <v>101</v>
      </c>
      <c r="C678" s="118">
        <v>558222</v>
      </c>
      <c r="D678" s="119">
        <v>45443</v>
      </c>
      <c r="E678" s="117" t="s">
        <v>523</v>
      </c>
    </row>
    <row r="679" spans="1:5" ht="14.4">
      <c r="A679" s="117" t="s">
        <v>100</v>
      </c>
      <c r="B679" s="117" t="s">
        <v>101</v>
      </c>
      <c r="C679" s="118">
        <v>335000</v>
      </c>
      <c r="D679" s="119">
        <v>45443</v>
      </c>
      <c r="E679" s="117" t="s">
        <v>524</v>
      </c>
    </row>
    <row r="680" spans="1:5" ht="14.4">
      <c r="A680" s="117" t="s">
        <v>100</v>
      </c>
      <c r="B680" s="117" t="s">
        <v>101</v>
      </c>
      <c r="C680" s="118">
        <v>345000</v>
      </c>
      <c r="D680" s="119">
        <v>45442</v>
      </c>
      <c r="E680" s="117" t="s">
        <v>524</v>
      </c>
    </row>
    <row r="681" spans="1:5" ht="14.4">
      <c r="A681" s="117" t="s">
        <v>100</v>
      </c>
      <c r="B681" s="117" t="s">
        <v>101</v>
      </c>
      <c r="C681" s="118">
        <v>499900</v>
      </c>
      <c r="D681" s="119">
        <v>45442</v>
      </c>
      <c r="E681" s="117" t="s">
        <v>524</v>
      </c>
    </row>
    <row r="682" spans="1:5" ht="14.4">
      <c r="A682" s="117" t="s">
        <v>100</v>
      </c>
      <c r="B682" s="117" t="s">
        <v>101</v>
      </c>
      <c r="C682" s="118">
        <v>470000</v>
      </c>
      <c r="D682" s="119">
        <v>45442</v>
      </c>
      <c r="E682" s="117" t="s">
        <v>524</v>
      </c>
    </row>
    <row r="683" spans="1:5" ht="14.4">
      <c r="A683" s="117" t="s">
        <v>100</v>
      </c>
      <c r="B683" s="117" t="s">
        <v>101</v>
      </c>
      <c r="C683" s="118">
        <v>70000</v>
      </c>
      <c r="D683" s="119">
        <v>45463</v>
      </c>
      <c r="E683" s="117" t="s">
        <v>524</v>
      </c>
    </row>
    <row r="684" spans="1:5" ht="14.4">
      <c r="A684" s="117" t="s">
        <v>100</v>
      </c>
      <c r="B684" s="117" t="s">
        <v>101</v>
      </c>
      <c r="C684" s="118">
        <v>444000</v>
      </c>
      <c r="D684" s="119">
        <v>45441</v>
      </c>
      <c r="E684" s="117" t="s">
        <v>524</v>
      </c>
    </row>
    <row r="685" spans="1:5" ht="14.4">
      <c r="A685" s="117" t="s">
        <v>100</v>
      </c>
      <c r="B685" s="117" t="s">
        <v>101</v>
      </c>
      <c r="C685" s="118">
        <v>120000</v>
      </c>
      <c r="D685" s="119">
        <v>45464</v>
      </c>
      <c r="E685" s="117" t="s">
        <v>524</v>
      </c>
    </row>
    <row r="686" spans="1:5" ht="14.4">
      <c r="A686" s="117" t="s">
        <v>100</v>
      </c>
      <c r="B686" s="117" t="s">
        <v>101</v>
      </c>
      <c r="C686" s="118">
        <v>575000</v>
      </c>
      <c r="D686" s="119">
        <v>45435</v>
      </c>
      <c r="E686" s="117" t="s">
        <v>524</v>
      </c>
    </row>
    <row r="687" spans="1:5" ht="14.4">
      <c r="A687" s="117" t="s">
        <v>100</v>
      </c>
      <c r="B687" s="117" t="s">
        <v>101</v>
      </c>
      <c r="C687" s="118">
        <v>615000</v>
      </c>
      <c r="D687" s="119">
        <v>45435</v>
      </c>
      <c r="E687" s="117" t="s">
        <v>524</v>
      </c>
    </row>
    <row r="688" spans="1:5" ht="14.4">
      <c r="A688" s="117" t="s">
        <v>100</v>
      </c>
      <c r="B688" s="117" t="s">
        <v>101</v>
      </c>
      <c r="C688" s="118">
        <v>355000</v>
      </c>
      <c r="D688" s="119">
        <v>45435</v>
      </c>
      <c r="E688" s="117" t="s">
        <v>524</v>
      </c>
    </row>
    <row r="689" spans="1:5" ht="14.4">
      <c r="A689" s="117" t="s">
        <v>100</v>
      </c>
      <c r="B689" s="117" t="s">
        <v>101</v>
      </c>
      <c r="C689" s="118">
        <v>519990</v>
      </c>
      <c r="D689" s="119">
        <v>45434</v>
      </c>
      <c r="E689" s="117" t="s">
        <v>523</v>
      </c>
    </row>
    <row r="690" spans="1:5" ht="14.4">
      <c r="A690" s="117" t="s">
        <v>100</v>
      </c>
      <c r="B690" s="117" t="s">
        <v>101</v>
      </c>
      <c r="C690" s="118">
        <v>228000</v>
      </c>
      <c r="D690" s="119">
        <v>45432</v>
      </c>
      <c r="E690" s="117" t="s">
        <v>524</v>
      </c>
    </row>
    <row r="691" spans="1:5" ht="14.4">
      <c r="A691" s="117" t="s">
        <v>100</v>
      </c>
      <c r="B691" s="117" t="s">
        <v>101</v>
      </c>
      <c r="C691" s="118">
        <v>550000</v>
      </c>
      <c r="D691" s="119">
        <v>45432</v>
      </c>
      <c r="E691" s="117" t="s">
        <v>524</v>
      </c>
    </row>
    <row r="692" spans="1:5" ht="14.4">
      <c r="A692" s="117" t="s">
        <v>100</v>
      </c>
      <c r="B692" s="117" t="s">
        <v>101</v>
      </c>
      <c r="C692" s="118">
        <v>20000</v>
      </c>
      <c r="D692" s="119">
        <v>45432</v>
      </c>
      <c r="E692" s="117" t="s">
        <v>524</v>
      </c>
    </row>
    <row r="693" spans="1:5" ht="14.4">
      <c r="A693" s="117" t="s">
        <v>100</v>
      </c>
      <c r="B693" s="117" t="s">
        <v>101</v>
      </c>
      <c r="C693" s="118">
        <v>634900</v>
      </c>
      <c r="D693" s="119">
        <v>45432</v>
      </c>
      <c r="E693" s="117" t="s">
        <v>524</v>
      </c>
    </row>
    <row r="694" spans="1:5" ht="14.4">
      <c r="A694" s="117" t="s">
        <v>100</v>
      </c>
      <c r="B694" s="117" t="s">
        <v>101</v>
      </c>
      <c r="C694" s="118">
        <v>65000</v>
      </c>
      <c r="D694" s="119">
        <v>45429</v>
      </c>
      <c r="E694" s="117" t="s">
        <v>524</v>
      </c>
    </row>
    <row r="695" spans="1:5" ht="14.4">
      <c r="A695" s="117" t="s">
        <v>100</v>
      </c>
      <c r="B695" s="117" t="s">
        <v>101</v>
      </c>
      <c r="C695" s="118">
        <v>550000</v>
      </c>
      <c r="D695" s="119">
        <v>45429</v>
      </c>
      <c r="E695" s="117" t="s">
        <v>524</v>
      </c>
    </row>
    <row r="696" spans="1:5" ht="14.4">
      <c r="A696" s="117" t="s">
        <v>100</v>
      </c>
      <c r="B696" s="117" t="s">
        <v>101</v>
      </c>
      <c r="C696" s="118">
        <v>450000</v>
      </c>
      <c r="D696" s="119">
        <v>45411</v>
      </c>
      <c r="E696" s="117" t="s">
        <v>524</v>
      </c>
    </row>
    <row r="697" spans="1:5" ht="14.4">
      <c r="A697" s="117" t="s">
        <v>100</v>
      </c>
      <c r="B697" s="117" t="s">
        <v>101</v>
      </c>
      <c r="C697" s="118">
        <v>5490000</v>
      </c>
      <c r="D697" s="119">
        <v>45441</v>
      </c>
      <c r="E697" s="117" t="s">
        <v>524</v>
      </c>
    </row>
    <row r="698" spans="1:5" ht="14.4">
      <c r="A698" s="117" t="s">
        <v>100</v>
      </c>
      <c r="B698" s="117" t="s">
        <v>101</v>
      </c>
      <c r="C698" s="118">
        <v>378510</v>
      </c>
      <c r="D698" s="119">
        <v>45422</v>
      </c>
      <c r="E698" s="117" t="s">
        <v>525</v>
      </c>
    </row>
    <row r="699" spans="1:5" ht="14.4">
      <c r="A699" s="117" t="s">
        <v>100</v>
      </c>
      <c r="B699" s="117" t="s">
        <v>101</v>
      </c>
      <c r="C699" s="118">
        <v>345000</v>
      </c>
      <c r="D699" s="119">
        <v>45376</v>
      </c>
      <c r="E699" s="117" t="s">
        <v>524</v>
      </c>
    </row>
    <row r="700" spans="1:5" ht="14.4">
      <c r="A700" s="117" t="s">
        <v>100</v>
      </c>
      <c r="B700" s="117" t="s">
        <v>101</v>
      </c>
      <c r="C700" s="118">
        <v>90000</v>
      </c>
      <c r="D700" s="119">
        <v>45373</v>
      </c>
      <c r="E700" s="117" t="s">
        <v>524</v>
      </c>
    </row>
    <row r="701" spans="1:5" ht="14.4">
      <c r="A701" s="117" t="s">
        <v>100</v>
      </c>
      <c r="B701" s="117" t="s">
        <v>101</v>
      </c>
      <c r="C701" s="118">
        <v>560000</v>
      </c>
      <c r="D701" s="119">
        <v>45372</v>
      </c>
      <c r="E701" s="117" t="s">
        <v>524</v>
      </c>
    </row>
    <row r="702" spans="1:5" ht="14.4">
      <c r="A702" s="117" t="s">
        <v>100</v>
      </c>
      <c r="B702" s="117" t="s">
        <v>101</v>
      </c>
      <c r="C702" s="118">
        <v>22000</v>
      </c>
      <c r="D702" s="119">
        <v>45429</v>
      </c>
      <c r="E702" s="117" t="s">
        <v>524</v>
      </c>
    </row>
    <row r="703" spans="1:5" ht="14.4">
      <c r="A703" s="117" t="s">
        <v>100</v>
      </c>
      <c r="B703" s="117" t="s">
        <v>101</v>
      </c>
      <c r="C703" s="118">
        <v>375000</v>
      </c>
      <c r="D703" s="119">
        <v>45426</v>
      </c>
      <c r="E703" s="117" t="s">
        <v>524</v>
      </c>
    </row>
    <row r="704" spans="1:5" ht="14.4">
      <c r="A704" s="117" t="s">
        <v>100</v>
      </c>
      <c r="B704" s="117" t="s">
        <v>101</v>
      </c>
      <c r="C704" s="118">
        <v>359000</v>
      </c>
      <c r="D704" s="119">
        <v>45425</v>
      </c>
      <c r="E704" s="117" t="s">
        <v>524</v>
      </c>
    </row>
    <row r="705" spans="1:5" ht="14.4">
      <c r="A705" s="117" t="s">
        <v>100</v>
      </c>
      <c r="B705" s="117" t="s">
        <v>101</v>
      </c>
      <c r="C705" s="118">
        <v>95000</v>
      </c>
      <c r="D705" s="119">
        <v>45425</v>
      </c>
      <c r="E705" s="117" t="s">
        <v>524</v>
      </c>
    </row>
    <row r="706" spans="1:5" ht="14.4">
      <c r="A706" s="117" t="s">
        <v>100</v>
      </c>
      <c r="B706" s="117" t="s">
        <v>101</v>
      </c>
      <c r="C706" s="118">
        <v>100000</v>
      </c>
      <c r="D706" s="119">
        <v>45425</v>
      </c>
      <c r="E706" s="117" t="s">
        <v>524</v>
      </c>
    </row>
    <row r="707" spans="1:5" ht="14.4">
      <c r="A707" s="117" t="s">
        <v>100</v>
      </c>
      <c r="B707" s="117" t="s">
        <v>101</v>
      </c>
      <c r="C707" s="118">
        <v>445000</v>
      </c>
      <c r="D707" s="119">
        <v>45422</v>
      </c>
      <c r="E707" s="117" t="s">
        <v>524</v>
      </c>
    </row>
    <row r="708" spans="1:5" ht="14.4">
      <c r="A708" s="117" t="s">
        <v>100</v>
      </c>
      <c r="B708" s="117" t="s">
        <v>101</v>
      </c>
      <c r="C708" s="118">
        <v>383500</v>
      </c>
      <c r="D708" s="119">
        <v>45420</v>
      </c>
      <c r="E708" s="117" t="s">
        <v>524</v>
      </c>
    </row>
    <row r="709" spans="1:5" ht="14.4">
      <c r="A709" s="117" t="s">
        <v>100</v>
      </c>
      <c r="B709" s="117" t="s">
        <v>101</v>
      </c>
      <c r="C709" s="118">
        <v>310000</v>
      </c>
      <c r="D709" s="119">
        <v>45412</v>
      </c>
      <c r="E709" s="117" t="s">
        <v>524</v>
      </c>
    </row>
    <row r="710" spans="1:5" ht="14.4">
      <c r="A710" s="117" t="s">
        <v>100</v>
      </c>
      <c r="B710" s="117" t="s">
        <v>101</v>
      </c>
      <c r="C710" s="118">
        <v>484990</v>
      </c>
      <c r="D710" s="119">
        <v>45422</v>
      </c>
      <c r="E710" s="117" t="s">
        <v>523</v>
      </c>
    </row>
    <row r="711" spans="1:5" ht="14.4">
      <c r="A711" s="117" t="s">
        <v>100</v>
      </c>
      <c r="B711" s="117" t="s">
        <v>101</v>
      </c>
      <c r="C711" s="118">
        <v>385000</v>
      </c>
      <c r="D711" s="119">
        <v>45376</v>
      </c>
      <c r="E711" s="117" t="s">
        <v>524</v>
      </c>
    </row>
    <row r="712" spans="1:5" ht="14.4">
      <c r="A712" s="117" t="s">
        <v>100</v>
      </c>
      <c r="B712" s="117" t="s">
        <v>101</v>
      </c>
      <c r="C712" s="118">
        <v>380000</v>
      </c>
      <c r="D712" s="119">
        <v>45422</v>
      </c>
      <c r="E712" s="117" t="s">
        <v>524</v>
      </c>
    </row>
    <row r="713" spans="1:5" ht="14.4">
      <c r="A713" s="117" t="s">
        <v>100</v>
      </c>
      <c r="B713" s="117" t="s">
        <v>101</v>
      </c>
      <c r="C713" s="118">
        <v>605000</v>
      </c>
      <c r="D713" s="119">
        <v>45422</v>
      </c>
      <c r="E713" s="117" t="s">
        <v>524</v>
      </c>
    </row>
    <row r="714" spans="1:5" ht="14.4">
      <c r="A714" s="117" t="s">
        <v>100</v>
      </c>
      <c r="B714" s="117" t="s">
        <v>101</v>
      </c>
      <c r="C714" s="118">
        <v>375000</v>
      </c>
      <c r="D714" s="119">
        <v>45427</v>
      </c>
      <c r="E714" s="117" t="s">
        <v>524</v>
      </c>
    </row>
    <row r="715" spans="1:5" ht="14.4">
      <c r="A715" s="117" t="s">
        <v>100</v>
      </c>
      <c r="B715" s="117" t="s">
        <v>101</v>
      </c>
      <c r="C715" s="118">
        <v>417000</v>
      </c>
      <c r="D715" s="119">
        <v>45420</v>
      </c>
      <c r="E715" s="117" t="s">
        <v>524</v>
      </c>
    </row>
    <row r="716" spans="1:5" ht="14.4">
      <c r="A716" s="117" t="s">
        <v>100</v>
      </c>
      <c r="B716" s="117" t="s">
        <v>101</v>
      </c>
      <c r="C716" s="118">
        <v>260000</v>
      </c>
      <c r="D716" s="119">
        <v>45419</v>
      </c>
      <c r="E716" s="117" t="s">
        <v>525</v>
      </c>
    </row>
    <row r="717" spans="1:5" ht="14.4">
      <c r="A717" s="117" t="s">
        <v>100</v>
      </c>
      <c r="B717" s="117" t="s">
        <v>101</v>
      </c>
      <c r="C717" s="118">
        <v>390000</v>
      </c>
      <c r="D717" s="119">
        <v>45418</v>
      </c>
      <c r="E717" s="117" t="s">
        <v>524</v>
      </c>
    </row>
    <row r="718" spans="1:5" ht="14.4">
      <c r="A718" s="117" t="s">
        <v>100</v>
      </c>
      <c r="B718" s="117" t="s">
        <v>101</v>
      </c>
      <c r="C718" s="118">
        <v>445990</v>
      </c>
      <c r="D718" s="119">
        <v>45327</v>
      </c>
      <c r="E718" s="117" t="s">
        <v>523</v>
      </c>
    </row>
    <row r="719" spans="1:5" ht="14.4">
      <c r="A719" s="117" t="s">
        <v>100</v>
      </c>
      <c r="B719" s="117" t="s">
        <v>101</v>
      </c>
      <c r="C719" s="118">
        <v>300000</v>
      </c>
      <c r="D719" s="119">
        <v>45327</v>
      </c>
      <c r="E719" s="117" t="s">
        <v>524</v>
      </c>
    </row>
    <row r="720" spans="1:5" ht="14.4">
      <c r="A720" s="117" t="s">
        <v>100</v>
      </c>
      <c r="B720" s="117" t="s">
        <v>101</v>
      </c>
      <c r="C720" s="118">
        <v>187000</v>
      </c>
      <c r="D720" s="119">
        <v>45338</v>
      </c>
      <c r="E720" s="117" t="s">
        <v>525</v>
      </c>
    </row>
    <row r="721" spans="1:5" ht="14.4">
      <c r="A721" s="117" t="s">
        <v>100</v>
      </c>
      <c r="B721" s="117" t="s">
        <v>101</v>
      </c>
      <c r="C721" s="118">
        <v>27000</v>
      </c>
      <c r="D721" s="119">
        <v>45337</v>
      </c>
      <c r="E721" s="117" t="s">
        <v>524</v>
      </c>
    </row>
    <row r="722" spans="1:5" ht="14.4">
      <c r="A722" s="117" t="s">
        <v>100</v>
      </c>
      <c r="B722" s="117" t="s">
        <v>101</v>
      </c>
      <c r="C722" s="118">
        <v>375000</v>
      </c>
      <c r="D722" s="119">
        <v>45420</v>
      </c>
      <c r="E722" s="117" t="s">
        <v>524</v>
      </c>
    </row>
    <row r="723" spans="1:5" ht="14.4">
      <c r="A723" s="117" t="s">
        <v>100</v>
      </c>
      <c r="B723" s="117" t="s">
        <v>101</v>
      </c>
      <c r="C723" s="118">
        <v>558797</v>
      </c>
      <c r="D723" s="119">
        <v>45352</v>
      </c>
      <c r="E723" s="117" t="s">
        <v>523</v>
      </c>
    </row>
    <row r="724" spans="1:5" ht="14.4">
      <c r="A724" s="117" t="s">
        <v>100</v>
      </c>
      <c r="B724" s="117" t="s">
        <v>101</v>
      </c>
      <c r="C724" s="118">
        <v>250000</v>
      </c>
      <c r="D724" s="119">
        <v>45407</v>
      </c>
      <c r="E724" s="117" t="s">
        <v>524</v>
      </c>
    </row>
    <row r="725" spans="1:5" ht="14.4">
      <c r="A725" s="117" t="s">
        <v>100</v>
      </c>
      <c r="B725" s="117" t="s">
        <v>101</v>
      </c>
      <c r="C725" s="118">
        <v>370000</v>
      </c>
      <c r="D725" s="119">
        <v>45406</v>
      </c>
      <c r="E725" s="117" t="s">
        <v>524</v>
      </c>
    </row>
    <row r="726" spans="1:5" ht="14.4">
      <c r="A726" s="117" t="s">
        <v>100</v>
      </c>
      <c r="B726" s="117" t="s">
        <v>101</v>
      </c>
      <c r="C726" s="118">
        <v>1230000</v>
      </c>
      <c r="D726" s="119">
        <v>45406</v>
      </c>
      <c r="E726" s="117" t="s">
        <v>524</v>
      </c>
    </row>
    <row r="727" spans="1:5" ht="14.4">
      <c r="A727" s="117" t="s">
        <v>100</v>
      </c>
      <c r="B727" s="117" t="s">
        <v>101</v>
      </c>
      <c r="C727" s="118">
        <v>340000</v>
      </c>
      <c r="D727" s="119">
        <v>45405</v>
      </c>
      <c r="E727" s="117" t="s">
        <v>524</v>
      </c>
    </row>
    <row r="728" spans="1:5" ht="14.4">
      <c r="A728" s="117" t="s">
        <v>100</v>
      </c>
      <c r="B728" s="117" t="s">
        <v>101</v>
      </c>
      <c r="C728" s="118">
        <v>200000</v>
      </c>
      <c r="D728" s="119">
        <v>45405</v>
      </c>
      <c r="E728" s="117" t="s">
        <v>524</v>
      </c>
    </row>
    <row r="729" spans="1:5" ht="14.4">
      <c r="A729" s="117" t="s">
        <v>100</v>
      </c>
      <c r="B729" s="117" t="s">
        <v>101</v>
      </c>
      <c r="C729" s="118">
        <v>429990</v>
      </c>
      <c r="D729" s="119">
        <v>45404</v>
      </c>
      <c r="E729" s="117" t="s">
        <v>523</v>
      </c>
    </row>
    <row r="730" spans="1:5" ht="14.4">
      <c r="A730" s="117" t="s">
        <v>100</v>
      </c>
      <c r="B730" s="117" t="s">
        <v>101</v>
      </c>
      <c r="C730" s="118">
        <v>334900</v>
      </c>
      <c r="D730" s="119">
        <v>45401</v>
      </c>
      <c r="E730" s="117" t="s">
        <v>524</v>
      </c>
    </row>
    <row r="731" spans="1:5" ht="14.4">
      <c r="A731" s="117" t="s">
        <v>100</v>
      </c>
      <c r="B731" s="117" t="s">
        <v>101</v>
      </c>
      <c r="C731" s="118">
        <v>64000</v>
      </c>
      <c r="D731" s="119">
        <v>45362</v>
      </c>
      <c r="E731" s="117" t="s">
        <v>524</v>
      </c>
    </row>
    <row r="732" spans="1:5" ht="14.4">
      <c r="A732" s="117" t="s">
        <v>100</v>
      </c>
      <c r="B732" s="117" t="s">
        <v>101</v>
      </c>
      <c r="C732" s="118">
        <v>190000</v>
      </c>
      <c r="D732" s="119">
        <v>45358</v>
      </c>
      <c r="E732" s="117" t="s">
        <v>524</v>
      </c>
    </row>
    <row r="733" spans="1:5" ht="14.4">
      <c r="A733" s="117" t="s">
        <v>100</v>
      </c>
      <c r="B733" s="117" t="s">
        <v>101</v>
      </c>
      <c r="C733" s="118">
        <v>394100</v>
      </c>
      <c r="D733" s="119">
        <v>45358</v>
      </c>
      <c r="E733" s="117" t="s">
        <v>524</v>
      </c>
    </row>
    <row r="734" spans="1:5" ht="14.4">
      <c r="A734" s="117" t="s">
        <v>100</v>
      </c>
      <c r="B734" s="117" t="s">
        <v>101</v>
      </c>
      <c r="C734" s="118">
        <v>4140000</v>
      </c>
      <c r="D734" s="119">
        <v>45386</v>
      </c>
      <c r="E734" s="117" t="s">
        <v>524</v>
      </c>
    </row>
    <row r="735" spans="1:5" ht="14.4">
      <c r="A735" s="117" t="s">
        <v>100</v>
      </c>
      <c r="B735" s="117" t="s">
        <v>101</v>
      </c>
      <c r="C735" s="118">
        <v>357000</v>
      </c>
      <c r="D735" s="119">
        <v>45357</v>
      </c>
      <c r="E735" s="117" t="s">
        <v>524</v>
      </c>
    </row>
    <row r="736" spans="1:5" ht="14.4">
      <c r="A736" s="117" t="s">
        <v>100</v>
      </c>
      <c r="B736" s="117" t="s">
        <v>101</v>
      </c>
      <c r="C736" s="118">
        <v>439000</v>
      </c>
      <c r="D736" s="119">
        <v>45390</v>
      </c>
      <c r="E736" s="117" t="s">
        <v>524</v>
      </c>
    </row>
    <row r="737" spans="1:5" ht="14.4">
      <c r="A737" s="117" t="s">
        <v>100</v>
      </c>
      <c r="B737" s="117" t="s">
        <v>101</v>
      </c>
      <c r="C737" s="118">
        <v>424950</v>
      </c>
      <c r="D737" s="119">
        <v>45351</v>
      </c>
      <c r="E737" s="117" t="s">
        <v>524</v>
      </c>
    </row>
    <row r="738" spans="1:5" ht="14.4">
      <c r="A738" s="117" t="s">
        <v>100</v>
      </c>
      <c r="B738" s="117" t="s">
        <v>101</v>
      </c>
      <c r="C738" s="118">
        <v>559900</v>
      </c>
      <c r="D738" s="119">
        <v>45350</v>
      </c>
      <c r="E738" s="117" t="s">
        <v>524</v>
      </c>
    </row>
    <row r="739" spans="1:5" ht="14.4">
      <c r="A739" s="117" t="s">
        <v>100</v>
      </c>
      <c r="B739" s="117" t="s">
        <v>101</v>
      </c>
      <c r="C739" s="118">
        <v>525000</v>
      </c>
      <c r="D739" s="119">
        <v>45379</v>
      </c>
      <c r="E739" s="117" t="s">
        <v>524</v>
      </c>
    </row>
    <row r="740" spans="1:5" ht="14.4">
      <c r="A740" s="117" t="s">
        <v>100</v>
      </c>
      <c r="B740" s="117" t="s">
        <v>101</v>
      </c>
      <c r="C740" s="118">
        <v>115000</v>
      </c>
      <c r="D740" s="119">
        <v>45379</v>
      </c>
      <c r="E740" s="117" t="s">
        <v>524</v>
      </c>
    </row>
    <row r="741" spans="1:5" ht="14.4">
      <c r="A741" s="117" t="s">
        <v>100</v>
      </c>
      <c r="B741" s="117" t="s">
        <v>101</v>
      </c>
      <c r="C741" s="118">
        <v>450000</v>
      </c>
      <c r="D741" s="119">
        <v>45379</v>
      </c>
      <c r="E741" s="117" t="s">
        <v>524</v>
      </c>
    </row>
    <row r="742" spans="1:5" ht="14.4">
      <c r="A742" s="117" t="s">
        <v>100</v>
      </c>
      <c r="B742" s="117" t="s">
        <v>101</v>
      </c>
      <c r="C742" s="118">
        <v>892500</v>
      </c>
      <c r="D742" s="119">
        <v>45379</v>
      </c>
      <c r="E742" s="117" t="s">
        <v>525</v>
      </c>
    </row>
    <row r="743" spans="1:5" ht="14.4">
      <c r="A743" s="117" t="s">
        <v>100</v>
      </c>
      <c r="B743" s="117" t="s">
        <v>101</v>
      </c>
      <c r="C743" s="118">
        <v>2332500</v>
      </c>
      <c r="D743" s="119">
        <v>45379</v>
      </c>
      <c r="E743" s="117" t="s">
        <v>525</v>
      </c>
    </row>
    <row r="744" spans="1:5" ht="14.4">
      <c r="A744" s="117" t="s">
        <v>100</v>
      </c>
      <c r="B744" s="117" t="s">
        <v>101</v>
      </c>
      <c r="C744" s="118">
        <v>28000</v>
      </c>
      <c r="D744" s="119">
        <v>45379</v>
      </c>
      <c r="E744" s="117" t="s">
        <v>524</v>
      </c>
    </row>
    <row r="745" spans="1:5" ht="14.4">
      <c r="A745" s="117" t="s">
        <v>100</v>
      </c>
      <c r="B745" s="117" t="s">
        <v>101</v>
      </c>
      <c r="C745" s="118">
        <v>549263</v>
      </c>
      <c r="D745" s="119">
        <v>45379</v>
      </c>
      <c r="E745" s="117" t="s">
        <v>523</v>
      </c>
    </row>
    <row r="746" spans="1:5" ht="14.4">
      <c r="A746" s="117" t="s">
        <v>100</v>
      </c>
      <c r="B746" s="117" t="s">
        <v>101</v>
      </c>
      <c r="C746" s="118">
        <v>365000</v>
      </c>
      <c r="D746" s="119">
        <v>45377</v>
      </c>
      <c r="E746" s="117" t="s">
        <v>524</v>
      </c>
    </row>
    <row r="747" spans="1:5" ht="14.4">
      <c r="A747" s="117" t="s">
        <v>100</v>
      </c>
      <c r="B747" s="117" t="s">
        <v>101</v>
      </c>
      <c r="C747" s="118">
        <v>470000</v>
      </c>
      <c r="D747" s="119">
        <v>45449</v>
      </c>
      <c r="E747" s="117" t="s">
        <v>524</v>
      </c>
    </row>
    <row r="748" spans="1:5" ht="14.4">
      <c r="A748" s="117" t="s">
        <v>100</v>
      </c>
      <c r="B748" s="117" t="s">
        <v>101</v>
      </c>
      <c r="C748" s="118">
        <v>500000</v>
      </c>
      <c r="D748" s="119">
        <v>45358</v>
      </c>
      <c r="E748" s="117" t="s">
        <v>524</v>
      </c>
    </row>
    <row r="749" spans="1:5" ht="14.4">
      <c r="A749" s="117" t="s">
        <v>100</v>
      </c>
      <c r="B749" s="117" t="s">
        <v>101</v>
      </c>
      <c r="C749" s="118">
        <v>430000</v>
      </c>
      <c r="D749" s="119">
        <v>45597</v>
      </c>
      <c r="E749" s="117" t="s">
        <v>524</v>
      </c>
    </row>
    <row r="750" spans="1:5" ht="14.4">
      <c r="A750" s="117" t="s">
        <v>100</v>
      </c>
      <c r="B750" s="117" t="s">
        <v>101</v>
      </c>
      <c r="C750" s="118">
        <v>290000</v>
      </c>
      <c r="D750" s="119">
        <v>45562</v>
      </c>
      <c r="E750" s="117" t="s">
        <v>524</v>
      </c>
    </row>
    <row r="751" spans="1:5" ht="14.4">
      <c r="A751" s="117" t="s">
        <v>100</v>
      </c>
      <c r="B751" s="117" t="s">
        <v>101</v>
      </c>
      <c r="C751" s="118">
        <v>351000</v>
      </c>
      <c r="D751" s="119">
        <v>45600</v>
      </c>
      <c r="E751" s="117" t="s">
        <v>524</v>
      </c>
    </row>
    <row r="752" spans="1:5" ht="14.4">
      <c r="A752" s="117" t="s">
        <v>100</v>
      </c>
      <c r="B752" s="117" t="s">
        <v>101</v>
      </c>
      <c r="C752" s="118">
        <v>428500</v>
      </c>
      <c r="D752" s="119">
        <v>45600</v>
      </c>
      <c r="E752" s="117" t="s">
        <v>524</v>
      </c>
    </row>
    <row r="753" spans="1:5" ht="14.4">
      <c r="A753" s="117" t="s">
        <v>100</v>
      </c>
      <c r="B753" s="117" t="s">
        <v>101</v>
      </c>
      <c r="C753" s="118">
        <v>525000</v>
      </c>
      <c r="D753" s="119">
        <v>45572</v>
      </c>
      <c r="E753" s="117" t="s">
        <v>524</v>
      </c>
    </row>
    <row r="754" spans="1:5" ht="14.4">
      <c r="A754" s="117" t="s">
        <v>100</v>
      </c>
      <c r="B754" s="117" t="s">
        <v>101</v>
      </c>
      <c r="C754" s="118">
        <v>378000</v>
      </c>
      <c r="D754" s="119">
        <v>45600</v>
      </c>
      <c r="E754" s="117" t="s">
        <v>524</v>
      </c>
    </row>
    <row r="755" spans="1:5" ht="14.4">
      <c r="A755" s="117" t="s">
        <v>100</v>
      </c>
      <c r="B755" s="117" t="s">
        <v>101</v>
      </c>
      <c r="C755" s="118">
        <v>48000</v>
      </c>
      <c r="D755" s="119">
        <v>45568</v>
      </c>
      <c r="E755" s="117" t="s">
        <v>524</v>
      </c>
    </row>
    <row r="756" spans="1:5" ht="14.4">
      <c r="A756" s="117" t="s">
        <v>100</v>
      </c>
      <c r="B756" s="117" t="s">
        <v>101</v>
      </c>
      <c r="C756" s="118">
        <v>35000</v>
      </c>
      <c r="D756" s="119">
        <v>45573</v>
      </c>
      <c r="E756" s="117" t="s">
        <v>524</v>
      </c>
    </row>
    <row r="757" spans="1:5" ht="14.4">
      <c r="A757" s="117" t="s">
        <v>100</v>
      </c>
      <c r="B757" s="117" t="s">
        <v>101</v>
      </c>
      <c r="C757" s="118">
        <v>360000</v>
      </c>
      <c r="D757" s="119">
        <v>45600</v>
      </c>
      <c r="E757" s="117" t="s">
        <v>524</v>
      </c>
    </row>
    <row r="758" spans="1:5" ht="14.4">
      <c r="A758" s="117" t="s">
        <v>100</v>
      </c>
      <c r="B758" s="117" t="s">
        <v>101</v>
      </c>
      <c r="C758" s="118">
        <v>186000</v>
      </c>
      <c r="D758" s="119">
        <v>45597</v>
      </c>
      <c r="E758" s="117" t="s">
        <v>524</v>
      </c>
    </row>
    <row r="759" spans="1:5" ht="14.4">
      <c r="A759" s="117" t="s">
        <v>100</v>
      </c>
      <c r="B759" s="117" t="s">
        <v>101</v>
      </c>
      <c r="C759" s="118">
        <v>372600</v>
      </c>
      <c r="D759" s="119">
        <v>45597</v>
      </c>
      <c r="E759" s="117" t="s">
        <v>524</v>
      </c>
    </row>
    <row r="760" spans="1:5" ht="14.4">
      <c r="A760" s="117" t="s">
        <v>100</v>
      </c>
      <c r="B760" s="117" t="s">
        <v>101</v>
      </c>
      <c r="C760" s="118">
        <v>425000</v>
      </c>
      <c r="D760" s="119">
        <v>45562</v>
      </c>
      <c r="E760" s="117" t="s">
        <v>524</v>
      </c>
    </row>
    <row r="761" spans="1:5" ht="14.4">
      <c r="A761" s="117" t="s">
        <v>100</v>
      </c>
      <c r="B761" s="117" t="s">
        <v>101</v>
      </c>
      <c r="C761" s="118">
        <v>395000</v>
      </c>
      <c r="D761" s="119">
        <v>45573</v>
      </c>
      <c r="E761" s="117" t="s">
        <v>524</v>
      </c>
    </row>
    <row r="762" spans="1:5" ht="14.4">
      <c r="A762" s="117" t="s">
        <v>100</v>
      </c>
      <c r="B762" s="117" t="s">
        <v>101</v>
      </c>
      <c r="C762" s="118">
        <v>370000</v>
      </c>
      <c r="D762" s="119">
        <v>45573</v>
      </c>
      <c r="E762" s="117" t="s">
        <v>524</v>
      </c>
    </row>
    <row r="763" spans="1:5" ht="14.4">
      <c r="A763" s="117" t="s">
        <v>100</v>
      </c>
      <c r="B763" s="117" t="s">
        <v>101</v>
      </c>
      <c r="C763" s="118">
        <v>230000</v>
      </c>
      <c r="D763" s="119">
        <v>45656</v>
      </c>
      <c r="E763" s="117" t="s">
        <v>524</v>
      </c>
    </row>
    <row r="764" spans="1:5" ht="14.4">
      <c r="A764" s="117" t="s">
        <v>100</v>
      </c>
      <c r="B764" s="117" t="s">
        <v>101</v>
      </c>
      <c r="C764" s="118">
        <v>637000</v>
      </c>
      <c r="D764" s="119">
        <v>45572</v>
      </c>
      <c r="E764" s="117" t="s">
        <v>524</v>
      </c>
    </row>
    <row r="765" spans="1:5" ht="14.4">
      <c r="A765" s="117" t="s">
        <v>100</v>
      </c>
      <c r="B765" s="117" t="s">
        <v>101</v>
      </c>
      <c r="C765" s="118">
        <v>447500</v>
      </c>
      <c r="D765" s="119">
        <v>45510</v>
      </c>
      <c r="E765" s="117" t="s">
        <v>524</v>
      </c>
    </row>
    <row r="766" spans="1:5" ht="14.4">
      <c r="A766" s="117" t="s">
        <v>100</v>
      </c>
      <c r="B766" s="117" t="s">
        <v>101</v>
      </c>
      <c r="C766" s="118">
        <v>339000</v>
      </c>
      <c r="D766" s="119">
        <v>45588</v>
      </c>
      <c r="E766" s="117" t="s">
        <v>524</v>
      </c>
    </row>
    <row r="767" spans="1:5" ht="14.4">
      <c r="A767" s="117" t="s">
        <v>100</v>
      </c>
      <c r="B767" s="117" t="s">
        <v>101</v>
      </c>
      <c r="C767" s="118">
        <v>374900</v>
      </c>
      <c r="D767" s="119">
        <v>45656</v>
      </c>
      <c r="E767" s="117" t="s">
        <v>524</v>
      </c>
    </row>
    <row r="768" spans="1:5" ht="14.4">
      <c r="A768" s="117" t="s">
        <v>100</v>
      </c>
      <c r="B768" s="117" t="s">
        <v>101</v>
      </c>
      <c r="C768" s="118">
        <v>375000</v>
      </c>
      <c r="D768" s="119">
        <v>45511</v>
      </c>
      <c r="E768" s="117" t="s">
        <v>524</v>
      </c>
    </row>
    <row r="769" spans="1:5" ht="14.4">
      <c r="A769" s="117" t="s">
        <v>100</v>
      </c>
      <c r="B769" s="117" t="s">
        <v>101</v>
      </c>
      <c r="C769" s="118">
        <v>325000</v>
      </c>
      <c r="D769" s="119">
        <v>45656</v>
      </c>
      <c r="E769" s="117" t="s">
        <v>524</v>
      </c>
    </row>
    <row r="770" spans="1:5" ht="14.4">
      <c r="A770" s="117" t="s">
        <v>100</v>
      </c>
      <c r="B770" s="117" t="s">
        <v>101</v>
      </c>
      <c r="C770" s="118">
        <v>335000</v>
      </c>
      <c r="D770" s="119">
        <v>45653</v>
      </c>
      <c r="E770" s="117" t="s">
        <v>524</v>
      </c>
    </row>
    <row r="771" spans="1:5" ht="14.4">
      <c r="A771" s="117" t="s">
        <v>100</v>
      </c>
      <c r="B771" s="117" t="s">
        <v>101</v>
      </c>
      <c r="C771" s="118">
        <v>40000</v>
      </c>
      <c r="D771" s="119">
        <v>45600</v>
      </c>
      <c r="E771" s="117" t="s">
        <v>524</v>
      </c>
    </row>
    <row r="772" spans="1:5" ht="14.4">
      <c r="A772" s="117" t="s">
        <v>100</v>
      </c>
      <c r="B772" s="117" t="s">
        <v>101</v>
      </c>
      <c r="C772" s="118">
        <v>80000</v>
      </c>
      <c r="D772" s="119">
        <v>45510</v>
      </c>
      <c r="E772" s="117" t="s">
        <v>524</v>
      </c>
    </row>
    <row r="773" spans="1:5" ht="14.4">
      <c r="A773" s="117" t="s">
        <v>100</v>
      </c>
      <c r="B773" s="117" t="s">
        <v>101</v>
      </c>
      <c r="C773" s="118">
        <v>587486</v>
      </c>
      <c r="D773" s="119">
        <v>45574</v>
      </c>
      <c r="E773" s="117" t="s">
        <v>523</v>
      </c>
    </row>
    <row r="774" spans="1:5" ht="14.4">
      <c r="A774" s="117" t="s">
        <v>100</v>
      </c>
      <c r="B774" s="117" t="s">
        <v>101</v>
      </c>
      <c r="C774" s="118">
        <v>495000</v>
      </c>
      <c r="D774" s="119">
        <v>45503</v>
      </c>
      <c r="E774" s="117" t="s">
        <v>524</v>
      </c>
    </row>
    <row r="775" spans="1:5" ht="14.4">
      <c r="A775" s="117" t="s">
        <v>100</v>
      </c>
      <c r="B775" s="117" t="s">
        <v>101</v>
      </c>
      <c r="C775" s="118">
        <v>230000</v>
      </c>
      <c r="D775" s="119">
        <v>45568</v>
      </c>
      <c r="E775" s="117" t="s">
        <v>524</v>
      </c>
    </row>
    <row r="776" spans="1:5" ht="14.4">
      <c r="A776" s="117" t="s">
        <v>100</v>
      </c>
      <c r="B776" s="117" t="s">
        <v>101</v>
      </c>
      <c r="C776" s="118">
        <v>479000</v>
      </c>
      <c r="D776" s="119">
        <v>45503</v>
      </c>
      <c r="E776" s="117" t="s">
        <v>524</v>
      </c>
    </row>
    <row r="777" spans="1:5" ht="14.4">
      <c r="A777" s="117" t="s">
        <v>100</v>
      </c>
      <c r="B777" s="117" t="s">
        <v>101</v>
      </c>
      <c r="C777" s="118">
        <v>630000</v>
      </c>
      <c r="D777" s="119">
        <v>45568</v>
      </c>
      <c r="E777" s="117" t="s">
        <v>524</v>
      </c>
    </row>
    <row r="778" spans="1:5" ht="14.4">
      <c r="A778" s="117" t="s">
        <v>100</v>
      </c>
      <c r="B778" s="117" t="s">
        <v>101</v>
      </c>
      <c r="C778" s="118">
        <v>579900</v>
      </c>
      <c r="D778" s="119">
        <v>45548</v>
      </c>
      <c r="E778" s="117" t="s">
        <v>524</v>
      </c>
    </row>
    <row r="779" spans="1:5" ht="14.4">
      <c r="A779" s="117" t="s">
        <v>100</v>
      </c>
      <c r="B779" s="117" t="s">
        <v>101</v>
      </c>
      <c r="C779" s="118">
        <v>350000</v>
      </c>
      <c r="D779" s="119">
        <v>45568</v>
      </c>
      <c r="E779" s="117" t="s">
        <v>524</v>
      </c>
    </row>
    <row r="780" spans="1:5" ht="14.4">
      <c r="A780" s="117" t="s">
        <v>100</v>
      </c>
      <c r="B780" s="117" t="s">
        <v>101</v>
      </c>
      <c r="C780" s="118">
        <v>328000</v>
      </c>
      <c r="D780" s="119">
        <v>45510</v>
      </c>
      <c r="E780" s="117" t="s">
        <v>524</v>
      </c>
    </row>
    <row r="781" spans="1:5" ht="14.4">
      <c r="A781" s="117" t="s">
        <v>100</v>
      </c>
      <c r="B781" s="117" t="s">
        <v>101</v>
      </c>
      <c r="C781" s="118">
        <v>120000</v>
      </c>
      <c r="D781" s="119">
        <v>45586</v>
      </c>
      <c r="E781" s="117" t="s">
        <v>525</v>
      </c>
    </row>
    <row r="782" spans="1:5" ht="14.4">
      <c r="A782" s="117" t="s">
        <v>100</v>
      </c>
      <c r="B782" s="117" t="s">
        <v>101</v>
      </c>
      <c r="C782" s="118">
        <v>200000</v>
      </c>
      <c r="D782" s="119">
        <v>45574</v>
      </c>
      <c r="E782" s="117" t="s">
        <v>524</v>
      </c>
    </row>
    <row r="783" spans="1:5" ht="14.4">
      <c r="A783" s="117" t="s">
        <v>100</v>
      </c>
      <c r="B783" s="117" t="s">
        <v>101</v>
      </c>
      <c r="C783" s="118">
        <v>130000</v>
      </c>
      <c r="D783" s="119">
        <v>45582</v>
      </c>
      <c r="E783" s="117" t="s">
        <v>524</v>
      </c>
    </row>
    <row r="784" spans="1:5" ht="14.4">
      <c r="A784" s="117" t="s">
        <v>100</v>
      </c>
      <c r="B784" s="117" t="s">
        <v>101</v>
      </c>
      <c r="C784" s="118">
        <v>390000</v>
      </c>
      <c r="D784" s="119">
        <v>45583</v>
      </c>
      <c r="E784" s="117" t="s">
        <v>524</v>
      </c>
    </row>
    <row r="785" spans="1:5" ht="14.4">
      <c r="A785" s="117" t="s">
        <v>100</v>
      </c>
      <c r="B785" s="117" t="s">
        <v>101</v>
      </c>
      <c r="C785" s="118">
        <v>140000</v>
      </c>
      <c r="D785" s="119">
        <v>45583</v>
      </c>
      <c r="E785" s="117" t="s">
        <v>524</v>
      </c>
    </row>
    <row r="786" spans="1:5" ht="14.4">
      <c r="A786" s="117" t="s">
        <v>100</v>
      </c>
      <c r="B786" s="117" t="s">
        <v>101</v>
      </c>
      <c r="C786" s="118">
        <v>405000</v>
      </c>
      <c r="D786" s="119">
        <v>45583</v>
      </c>
      <c r="E786" s="117" t="s">
        <v>524</v>
      </c>
    </row>
    <row r="787" spans="1:5" ht="14.4">
      <c r="A787" s="117" t="s">
        <v>100</v>
      </c>
      <c r="B787" s="117" t="s">
        <v>101</v>
      </c>
      <c r="C787" s="118">
        <v>440000</v>
      </c>
      <c r="D787" s="119">
        <v>45581</v>
      </c>
      <c r="E787" s="117" t="s">
        <v>524</v>
      </c>
    </row>
    <row r="788" spans="1:5" ht="14.4">
      <c r="A788" s="117" t="s">
        <v>100</v>
      </c>
      <c r="B788" s="117" t="s">
        <v>101</v>
      </c>
      <c r="C788" s="118">
        <v>375000</v>
      </c>
      <c r="D788" s="119">
        <v>45586</v>
      </c>
      <c r="E788" s="117" t="s">
        <v>524</v>
      </c>
    </row>
    <row r="789" spans="1:5" ht="14.4">
      <c r="A789" s="117" t="s">
        <v>100</v>
      </c>
      <c r="B789" s="117" t="s">
        <v>101</v>
      </c>
      <c r="C789" s="118">
        <v>411000</v>
      </c>
      <c r="D789" s="119">
        <v>45635</v>
      </c>
      <c r="E789" s="117" t="s">
        <v>524</v>
      </c>
    </row>
    <row r="790" spans="1:5" ht="14.4">
      <c r="A790" s="117" t="s">
        <v>100</v>
      </c>
      <c r="B790" s="117" t="s">
        <v>101</v>
      </c>
      <c r="C790" s="118">
        <v>3669000</v>
      </c>
      <c r="D790" s="119">
        <v>45631</v>
      </c>
      <c r="E790" s="117" t="s">
        <v>525</v>
      </c>
    </row>
    <row r="791" spans="1:5" ht="14.4">
      <c r="A791" s="117" t="s">
        <v>100</v>
      </c>
      <c r="B791" s="117" t="s">
        <v>101</v>
      </c>
      <c r="C791" s="118">
        <v>338000</v>
      </c>
      <c r="D791" s="119">
        <v>45631</v>
      </c>
      <c r="E791" s="117" t="s">
        <v>524</v>
      </c>
    </row>
    <row r="792" spans="1:5" ht="14.4">
      <c r="A792" s="117" t="s">
        <v>100</v>
      </c>
      <c r="B792" s="117" t="s">
        <v>101</v>
      </c>
      <c r="C792" s="118">
        <v>470000</v>
      </c>
      <c r="D792" s="119">
        <v>45631</v>
      </c>
      <c r="E792" s="117" t="s">
        <v>524</v>
      </c>
    </row>
    <row r="793" spans="1:5" ht="14.4">
      <c r="A793" s="117" t="s">
        <v>100</v>
      </c>
      <c r="B793" s="117" t="s">
        <v>101</v>
      </c>
      <c r="C793" s="118">
        <v>25000</v>
      </c>
      <c r="D793" s="119">
        <v>45587</v>
      </c>
      <c r="E793" s="117" t="s">
        <v>524</v>
      </c>
    </row>
    <row r="794" spans="1:5" ht="14.4">
      <c r="A794" s="117" t="s">
        <v>100</v>
      </c>
      <c r="B794" s="117" t="s">
        <v>101</v>
      </c>
      <c r="C794" s="118">
        <v>480000</v>
      </c>
      <c r="D794" s="119">
        <v>45631</v>
      </c>
      <c r="E794" s="117" t="s">
        <v>524</v>
      </c>
    </row>
    <row r="795" spans="1:5" ht="14.4">
      <c r="A795" s="117" t="s">
        <v>100</v>
      </c>
      <c r="B795" s="117" t="s">
        <v>101</v>
      </c>
      <c r="C795" s="118">
        <v>346000</v>
      </c>
      <c r="D795" s="119">
        <v>45588</v>
      </c>
      <c r="E795" s="117" t="s">
        <v>525</v>
      </c>
    </row>
    <row r="796" spans="1:5" ht="14.4">
      <c r="A796" s="117" t="s">
        <v>100</v>
      </c>
      <c r="B796" s="117" t="s">
        <v>101</v>
      </c>
      <c r="C796" s="118">
        <v>440000</v>
      </c>
      <c r="D796" s="119">
        <v>45583</v>
      </c>
      <c r="E796" s="117" t="s">
        <v>524</v>
      </c>
    </row>
    <row r="797" spans="1:5" ht="14.4">
      <c r="A797" s="117" t="s">
        <v>100</v>
      </c>
      <c r="B797" s="117" t="s">
        <v>101</v>
      </c>
      <c r="C797" s="118">
        <v>404000</v>
      </c>
      <c r="D797" s="119">
        <v>45576</v>
      </c>
      <c r="E797" s="117" t="s">
        <v>524</v>
      </c>
    </row>
    <row r="798" spans="1:5" ht="14.4">
      <c r="A798" s="117" t="s">
        <v>100</v>
      </c>
      <c r="B798" s="117" t="s">
        <v>101</v>
      </c>
      <c r="C798" s="118">
        <v>25000</v>
      </c>
      <c r="D798" s="119">
        <v>45574</v>
      </c>
      <c r="E798" s="117" t="s">
        <v>524</v>
      </c>
    </row>
    <row r="799" spans="1:5" ht="14.4">
      <c r="A799" s="117" t="s">
        <v>100</v>
      </c>
      <c r="B799" s="117" t="s">
        <v>101</v>
      </c>
      <c r="C799" s="118">
        <v>487000</v>
      </c>
      <c r="D799" s="119">
        <v>45562</v>
      </c>
      <c r="E799" s="117" t="s">
        <v>524</v>
      </c>
    </row>
    <row r="800" spans="1:5" ht="14.4">
      <c r="A800" s="117" t="s">
        <v>100</v>
      </c>
      <c r="B800" s="117" t="s">
        <v>101</v>
      </c>
      <c r="C800" s="118">
        <v>720000</v>
      </c>
      <c r="D800" s="119">
        <v>45574</v>
      </c>
      <c r="E800" s="117" t="s">
        <v>524</v>
      </c>
    </row>
    <row r="801" spans="1:5" ht="14.4">
      <c r="A801" s="117" t="s">
        <v>100</v>
      </c>
      <c r="B801" s="117" t="s">
        <v>101</v>
      </c>
      <c r="C801" s="118">
        <v>250000</v>
      </c>
      <c r="D801" s="119">
        <v>45561</v>
      </c>
      <c r="E801" s="117" t="s">
        <v>524</v>
      </c>
    </row>
    <row r="802" spans="1:5" ht="14.4">
      <c r="A802" s="117" t="s">
        <v>100</v>
      </c>
      <c r="B802" s="117" t="s">
        <v>101</v>
      </c>
      <c r="C802" s="118">
        <v>315000</v>
      </c>
      <c r="D802" s="119">
        <v>45575</v>
      </c>
      <c r="E802" s="117" t="s">
        <v>524</v>
      </c>
    </row>
    <row r="803" spans="1:5" ht="14.4">
      <c r="A803" s="117" t="s">
        <v>100</v>
      </c>
      <c r="B803" s="117" t="s">
        <v>101</v>
      </c>
      <c r="C803" s="118">
        <v>6000000</v>
      </c>
      <c r="D803" s="119">
        <v>45635</v>
      </c>
      <c r="E803" s="117" t="s">
        <v>525</v>
      </c>
    </row>
    <row r="804" spans="1:5" ht="14.4">
      <c r="A804" s="117" t="s">
        <v>100</v>
      </c>
      <c r="B804" s="117" t="s">
        <v>101</v>
      </c>
      <c r="C804" s="118">
        <v>1957500</v>
      </c>
      <c r="D804" s="119">
        <v>45575</v>
      </c>
      <c r="E804" s="117" t="s">
        <v>524</v>
      </c>
    </row>
    <row r="805" spans="1:5" ht="14.4">
      <c r="A805" s="117" t="s">
        <v>100</v>
      </c>
      <c r="B805" s="117" t="s">
        <v>101</v>
      </c>
      <c r="C805" s="118">
        <v>390000</v>
      </c>
      <c r="D805" s="119">
        <v>45653</v>
      </c>
      <c r="E805" s="117" t="s">
        <v>524</v>
      </c>
    </row>
    <row r="806" spans="1:5" ht="14.4">
      <c r="A806" s="117" t="s">
        <v>100</v>
      </c>
      <c r="B806" s="117" t="s">
        <v>101</v>
      </c>
      <c r="C806" s="118">
        <v>358000</v>
      </c>
      <c r="D806" s="119">
        <v>45639</v>
      </c>
      <c r="E806" s="117" t="s">
        <v>524</v>
      </c>
    </row>
    <row r="807" spans="1:5" ht="14.4">
      <c r="A807" s="117" t="s">
        <v>100</v>
      </c>
      <c r="B807" s="117" t="s">
        <v>101</v>
      </c>
      <c r="C807" s="118">
        <v>430000</v>
      </c>
      <c r="D807" s="119">
        <v>45639</v>
      </c>
      <c r="E807" s="117" t="s">
        <v>524</v>
      </c>
    </row>
    <row r="808" spans="1:5" ht="14.4">
      <c r="A808" s="117" t="s">
        <v>100</v>
      </c>
      <c r="B808" s="117" t="s">
        <v>101</v>
      </c>
      <c r="C808" s="118">
        <v>375000</v>
      </c>
      <c r="D808" s="119">
        <v>45580</v>
      </c>
      <c r="E808" s="117" t="s">
        <v>524</v>
      </c>
    </row>
    <row r="809" spans="1:5" ht="14.4">
      <c r="A809" s="117" t="s">
        <v>100</v>
      </c>
      <c r="B809" s="117" t="s">
        <v>101</v>
      </c>
      <c r="C809" s="118">
        <v>53000</v>
      </c>
      <c r="D809" s="119">
        <v>45637</v>
      </c>
      <c r="E809" s="117" t="s">
        <v>524</v>
      </c>
    </row>
    <row r="810" spans="1:5" ht="14.4">
      <c r="A810" s="117" t="s">
        <v>100</v>
      </c>
      <c r="B810" s="117" t="s">
        <v>101</v>
      </c>
      <c r="C810" s="118">
        <v>105000</v>
      </c>
      <c r="D810" s="119">
        <v>45636</v>
      </c>
      <c r="E810" s="117" t="s">
        <v>525</v>
      </c>
    </row>
    <row r="811" spans="1:5" ht="14.4">
      <c r="A811" s="117" t="s">
        <v>100</v>
      </c>
      <c r="B811" s="117" t="s">
        <v>101</v>
      </c>
      <c r="C811" s="118">
        <v>590000</v>
      </c>
      <c r="D811" s="119">
        <v>45635</v>
      </c>
      <c r="E811" s="117" t="s">
        <v>524</v>
      </c>
    </row>
    <row r="812" spans="1:5" ht="14.4">
      <c r="A812" s="117" t="s">
        <v>100</v>
      </c>
      <c r="B812" s="117" t="s">
        <v>101</v>
      </c>
      <c r="C812" s="118">
        <v>285000</v>
      </c>
      <c r="D812" s="119">
        <v>45642</v>
      </c>
      <c r="E812" s="117" t="s">
        <v>524</v>
      </c>
    </row>
    <row r="813" spans="1:5" ht="14.4">
      <c r="A813" s="117" t="s">
        <v>100</v>
      </c>
      <c r="B813" s="117" t="s">
        <v>101</v>
      </c>
      <c r="C813" s="118">
        <v>465500</v>
      </c>
      <c r="D813" s="119">
        <v>45565</v>
      </c>
      <c r="E813" s="117" t="s">
        <v>524</v>
      </c>
    </row>
    <row r="814" spans="1:5" ht="14.4">
      <c r="A814" s="117" t="s">
        <v>100</v>
      </c>
      <c r="B814" s="117" t="s">
        <v>101</v>
      </c>
      <c r="C814" s="118">
        <v>170777</v>
      </c>
      <c r="D814" s="119">
        <v>45567</v>
      </c>
      <c r="E814" s="117" t="s">
        <v>524</v>
      </c>
    </row>
    <row r="815" spans="1:5" ht="14.4">
      <c r="A815" s="117" t="s">
        <v>100</v>
      </c>
      <c r="B815" s="117" t="s">
        <v>101</v>
      </c>
      <c r="C815" s="118">
        <v>478000</v>
      </c>
      <c r="D815" s="119">
        <v>45540</v>
      </c>
      <c r="E815" s="117" t="s">
        <v>524</v>
      </c>
    </row>
    <row r="816" spans="1:5" ht="14.4">
      <c r="A816" s="117" t="s">
        <v>100</v>
      </c>
      <c r="B816" s="117" t="s">
        <v>101</v>
      </c>
      <c r="C816" s="118">
        <v>461895</v>
      </c>
      <c r="D816" s="119">
        <v>45532</v>
      </c>
      <c r="E816" s="117" t="s">
        <v>523</v>
      </c>
    </row>
    <row r="817" spans="1:5" ht="14.4">
      <c r="A817" s="117" t="s">
        <v>100</v>
      </c>
      <c r="B817" s="117" t="s">
        <v>101</v>
      </c>
      <c r="C817" s="118">
        <v>390000</v>
      </c>
      <c r="D817" s="119">
        <v>45541</v>
      </c>
      <c r="E817" s="117" t="s">
        <v>524</v>
      </c>
    </row>
    <row r="818" spans="1:5" ht="14.4">
      <c r="A818" s="117" t="s">
        <v>100</v>
      </c>
      <c r="B818" s="117" t="s">
        <v>101</v>
      </c>
      <c r="C818" s="118">
        <v>483000</v>
      </c>
      <c r="D818" s="119">
        <v>45532</v>
      </c>
      <c r="E818" s="117" t="s">
        <v>525</v>
      </c>
    </row>
    <row r="819" spans="1:5" ht="14.4">
      <c r="A819" s="117" t="s">
        <v>100</v>
      </c>
      <c r="B819" s="117" t="s">
        <v>101</v>
      </c>
      <c r="C819" s="118">
        <v>275000</v>
      </c>
      <c r="D819" s="119">
        <v>45539</v>
      </c>
      <c r="E819" s="117" t="s">
        <v>524</v>
      </c>
    </row>
    <row r="820" spans="1:5" ht="14.4">
      <c r="A820" s="117" t="s">
        <v>100</v>
      </c>
      <c r="B820" s="117" t="s">
        <v>101</v>
      </c>
      <c r="C820" s="118">
        <v>20000</v>
      </c>
      <c r="D820" s="119">
        <v>45531</v>
      </c>
      <c r="E820" s="117" t="s">
        <v>524</v>
      </c>
    </row>
    <row r="821" spans="1:5" ht="14.4">
      <c r="A821" s="117" t="s">
        <v>100</v>
      </c>
      <c r="B821" s="117" t="s">
        <v>101</v>
      </c>
      <c r="C821" s="118">
        <v>430000</v>
      </c>
      <c r="D821" s="119">
        <v>45539</v>
      </c>
      <c r="E821" s="117" t="s">
        <v>524</v>
      </c>
    </row>
    <row r="822" spans="1:5" ht="14.4">
      <c r="A822" s="117" t="s">
        <v>100</v>
      </c>
      <c r="B822" s="117" t="s">
        <v>101</v>
      </c>
      <c r="C822" s="118">
        <v>394000</v>
      </c>
      <c r="D822" s="119">
        <v>45565</v>
      </c>
      <c r="E822" s="117" t="s">
        <v>524</v>
      </c>
    </row>
    <row r="823" spans="1:5" ht="14.4">
      <c r="A823" s="117" t="s">
        <v>100</v>
      </c>
      <c r="B823" s="117" t="s">
        <v>101</v>
      </c>
      <c r="C823" s="118">
        <v>528990</v>
      </c>
      <c r="D823" s="119">
        <v>45565</v>
      </c>
      <c r="E823" s="117" t="s">
        <v>523</v>
      </c>
    </row>
    <row r="824" spans="1:5" ht="14.4">
      <c r="A824" s="117" t="s">
        <v>100</v>
      </c>
      <c r="B824" s="117" t="s">
        <v>101</v>
      </c>
      <c r="C824" s="118">
        <v>320000</v>
      </c>
      <c r="D824" s="119">
        <v>45565</v>
      </c>
      <c r="E824" s="117" t="s">
        <v>524</v>
      </c>
    </row>
    <row r="825" spans="1:5" ht="14.4">
      <c r="A825" s="117" t="s">
        <v>100</v>
      </c>
      <c r="B825" s="117" t="s">
        <v>101</v>
      </c>
      <c r="C825" s="118">
        <v>363000</v>
      </c>
      <c r="D825" s="119">
        <v>45565</v>
      </c>
      <c r="E825" s="117" t="s">
        <v>524</v>
      </c>
    </row>
    <row r="826" spans="1:5" ht="14.4">
      <c r="A826" s="117" t="s">
        <v>100</v>
      </c>
      <c r="B826" s="117" t="s">
        <v>101</v>
      </c>
      <c r="C826" s="118">
        <v>62000</v>
      </c>
      <c r="D826" s="119">
        <v>45623</v>
      </c>
      <c r="E826" s="117" t="s">
        <v>524</v>
      </c>
    </row>
    <row r="827" spans="1:5" ht="14.4">
      <c r="A827" s="117" t="s">
        <v>100</v>
      </c>
      <c r="B827" s="117" t="s">
        <v>101</v>
      </c>
      <c r="C827" s="118">
        <v>357000</v>
      </c>
      <c r="D827" s="119">
        <v>45512</v>
      </c>
      <c r="E827" s="117" t="s">
        <v>524</v>
      </c>
    </row>
    <row r="828" spans="1:5" ht="14.4">
      <c r="A828" s="117" t="s">
        <v>100</v>
      </c>
      <c r="B828" s="117" t="s">
        <v>101</v>
      </c>
      <c r="C828" s="118">
        <v>125000</v>
      </c>
      <c r="D828" s="119">
        <v>45544</v>
      </c>
      <c r="E828" s="117" t="s">
        <v>524</v>
      </c>
    </row>
    <row r="829" spans="1:5" ht="14.4">
      <c r="A829" s="117" t="s">
        <v>100</v>
      </c>
      <c r="B829" s="117" t="s">
        <v>101</v>
      </c>
      <c r="C829" s="118">
        <v>472000</v>
      </c>
      <c r="D829" s="119">
        <v>45534</v>
      </c>
      <c r="E829" s="117" t="s">
        <v>524</v>
      </c>
    </row>
    <row r="830" spans="1:5" ht="14.4">
      <c r="A830" s="117" t="s">
        <v>100</v>
      </c>
      <c r="B830" s="117" t="s">
        <v>101</v>
      </c>
      <c r="C830" s="118">
        <v>570992</v>
      </c>
      <c r="D830" s="119">
        <v>45533</v>
      </c>
      <c r="E830" s="117" t="s">
        <v>523</v>
      </c>
    </row>
    <row r="831" spans="1:5" ht="14.4">
      <c r="A831" s="117" t="s">
        <v>100</v>
      </c>
      <c r="B831" s="117" t="s">
        <v>101</v>
      </c>
      <c r="C831" s="118">
        <v>554000</v>
      </c>
      <c r="D831" s="119">
        <v>45532</v>
      </c>
      <c r="E831" s="117" t="s">
        <v>524</v>
      </c>
    </row>
    <row r="832" spans="1:5" ht="14.4">
      <c r="A832" s="117" t="s">
        <v>100</v>
      </c>
      <c r="B832" s="117" t="s">
        <v>101</v>
      </c>
      <c r="C832" s="118">
        <v>408000</v>
      </c>
      <c r="D832" s="119">
        <v>45532</v>
      </c>
      <c r="E832" s="117" t="s">
        <v>524</v>
      </c>
    </row>
    <row r="833" spans="1:5" ht="14.4">
      <c r="A833" s="117" t="s">
        <v>100</v>
      </c>
      <c r="B833" s="117" t="s">
        <v>101</v>
      </c>
      <c r="C833" s="118">
        <v>440000</v>
      </c>
      <c r="D833" s="119">
        <v>45533</v>
      </c>
      <c r="E833" s="117" t="s">
        <v>524</v>
      </c>
    </row>
    <row r="834" spans="1:5" ht="14.4">
      <c r="A834" s="117" t="s">
        <v>100</v>
      </c>
      <c r="B834" s="117" t="s">
        <v>101</v>
      </c>
      <c r="C834" s="118">
        <v>478990</v>
      </c>
      <c r="D834" s="119">
        <v>45534</v>
      </c>
      <c r="E834" s="117" t="s">
        <v>523</v>
      </c>
    </row>
    <row r="835" spans="1:5" ht="14.4">
      <c r="A835" s="117" t="s">
        <v>100</v>
      </c>
      <c r="B835" s="117" t="s">
        <v>101</v>
      </c>
      <c r="C835" s="118">
        <v>415000</v>
      </c>
      <c r="D835" s="119">
        <v>45540</v>
      </c>
      <c r="E835" s="117" t="s">
        <v>524</v>
      </c>
    </row>
    <row r="836" spans="1:5" ht="14.4">
      <c r="A836" s="117" t="s">
        <v>100</v>
      </c>
      <c r="B836" s="117" t="s">
        <v>101</v>
      </c>
      <c r="C836" s="118">
        <v>364000</v>
      </c>
      <c r="D836" s="119">
        <v>45530</v>
      </c>
      <c r="E836" s="117" t="s">
        <v>524</v>
      </c>
    </row>
    <row r="837" spans="1:5" ht="14.4">
      <c r="A837" s="117" t="s">
        <v>100</v>
      </c>
      <c r="B837" s="117" t="s">
        <v>101</v>
      </c>
      <c r="C837" s="118">
        <v>377672</v>
      </c>
      <c r="D837" s="119">
        <v>45602</v>
      </c>
      <c r="E837" s="117" t="s">
        <v>524</v>
      </c>
    </row>
    <row r="838" spans="1:5" ht="14.4">
      <c r="A838" s="117" t="s">
        <v>100</v>
      </c>
      <c r="B838" s="117" t="s">
        <v>101</v>
      </c>
      <c r="C838" s="118">
        <v>550000</v>
      </c>
      <c r="D838" s="119">
        <v>45534</v>
      </c>
      <c r="E838" s="117" t="s">
        <v>525</v>
      </c>
    </row>
    <row r="839" spans="1:5" ht="14.4">
      <c r="A839" s="117" t="s">
        <v>100</v>
      </c>
      <c r="B839" s="117" t="s">
        <v>101</v>
      </c>
      <c r="C839" s="118">
        <v>383000</v>
      </c>
      <c r="D839" s="119">
        <v>45527</v>
      </c>
      <c r="E839" s="117" t="s">
        <v>524</v>
      </c>
    </row>
    <row r="840" spans="1:5" ht="14.4">
      <c r="A840" s="117" t="s">
        <v>100</v>
      </c>
      <c r="B840" s="117" t="s">
        <v>101</v>
      </c>
      <c r="C840" s="118">
        <v>60000</v>
      </c>
      <c r="D840" s="119">
        <v>45538</v>
      </c>
      <c r="E840" s="117" t="s">
        <v>524</v>
      </c>
    </row>
    <row r="841" spans="1:5" ht="14.4">
      <c r="A841" s="117" t="s">
        <v>100</v>
      </c>
      <c r="B841" s="117" t="s">
        <v>101</v>
      </c>
      <c r="C841" s="118">
        <v>409900</v>
      </c>
      <c r="D841" s="119">
        <v>45538</v>
      </c>
      <c r="E841" s="117" t="s">
        <v>524</v>
      </c>
    </row>
    <row r="842" spans="1:5" ht="14.4">
      <c r="A842" s="117" t="s">
        <v>100</v>
      </c>
      <c r="B842" s="117" t="s">
        <v>101</v>
      </c>
      <c r="C842" s="118">
        <v>373000</v>
      </c>
      <c r="D842" s="119">
        <v>45538</v>
      </c>
      <c r="E842" s="117" t="s">
        <v>524</v>
      </c>
    </row>
    <row r="843" spans="1:5" ht="14.4">
      <c r="A843" s="117" t="s">
        <v>100</v>
      </c>
      <c r="B843" s="117" t="s">
        <v>101</v>
      </c>
      <c r="C843" s="118">
        <v>465000</v>
      </c>
      <c r="D843" s="119">
        <v>45538</v>
      </c>
      <c r="E843" s="117" t="s">
        <v>524</v>
      </c>
    </row>
    <row r="844" spans="1:5" ht="14.4">
      <c r="A844" s="117" t="s">
        <v>100</v>
      </c>
      <c r="B844" s="117" t="s">
        <v>101</v>
      </c>
      <c r="C844" s="118">
        <v>1000000</v>
      </c>
      <c r="D844" s="119">
        <v>45530</v>
      </c>
      <c r="E844" s="117" t="s">
        <v>525</v>
      </c>
    </row>
    <row r="845" spans="1:5" ht="14.4">
      <c r="A845" s="117" t="s">
        <v>100</v>
      </c>
      <c r="B845" s="117" t="s">
        <v>101</v>
      </c>
      <c r="C845" s="118">
        <v>320000</v>
      </c>
      <c r="D845" s="119">
        <v>45498</v>
      </c>
      <c r="E845" s="117" t="s">
        <v>524</v>
      </c>
    </row>
    <row r="846" spans="1:5" ht="14.4">
      <c r="A846" s="117" t="s">
        <v>100</v>
      </c>
      <c r="B846" s="117" t="s">
        <v>101</v>
      </c>
      <c r="C846" s="118">
        <v>249999</v>
      </c>
      <c r="D846" s="119">
        <v>45567</v>
      </c>
      <c r="E846" s="117" t="s">
        <v>525</v>
      </c>
    </row>
    <row r="847" spans="1:5" ht="14.4">
      <c r="A847" s="117" t="s">
        <v>100</v>
      </c>
      <c r="B847" s="117" t="s">
        <v>101</v>
      </c>
      <c r="C847" s="118">
        <v>384000</v>
      </c>
      <c r="D847" s="119">
        <v>45499</v>
      </c>
      <c r="E847" s="117" t="s">
        <v>524</v>
      </c>
    </row>
    <row r="848" spans="1:5" ht="14.4">
      <c r="A848" s="117" t="s">
        <v>100</v>
      </c>
      <c r="B848" s="117" t="s">
        <v>101</v>
      </c>
      <c r="C848" s="118">
        <v>479990</v>
      </c>
      <c r="D848" s="119">
        <v>45644</v>
      </c>
      <c r="E848" s="117" t="s">
        <v>523</v>
      </c>
    </row>
    <row r="849" spans="1:5" ht="14.4">
      <c r="A849" s="117" t="s">
        <v>100</v>
      </c>
      <c r="B849" s="117" t="s">
        <v>101</v>
      </c>
      <c r="C849" s="118">
        <v>345000</v>
      </c>
      <c r="D849" s="119">
        <v>45645</v>
      </c>
      <c r="E849" s="117" t="s">
        <v>525</v>
      </c>
    </row>
    <row r="850" spans="1:5" ht="14.4">
      <c r="A850" s="117" t="s">
        <v>100</v>
      </c>
      <c r="B850" s="117" t="s">
        <v>101</v>
      </c>
      <c r="C850" s="118">
        <v>399000</v>
      </c>
      <c r="D850" s="119">
        <v>45498</v>
      </c>
      <c r="E850" s="117" t="s">
        <v>524</v>
      </c>
    </row>
    <row r="851" spans="1:5" ht="14.4">
      <c r="A851" s="117" t="s">
        <v>100</v>
      </c>
      <c r="B851" s="117" t="s">
        <v>101</v>
      </c>
      <c r="C851" s="118">
        <v>539000</v>
      </c>
      <c r="D851" s="119">
        <v>45644</v>
      </c>
      <c r="E851" s="117" t="s">
        <v>524</v>
      </c>
    </row>
    <row r="852" spans="1:5" ht="14.4">
      <c r="A852" s="117" t="s">
        <v>100</v>
      </c>
      <c r="B852" s="117" t="s">
        <v>101</v>
      </c>
      <c r="C852" s="118">
        <v>345000</v>
      </c>
      <c r="D852" s="119">
        <v>45498</v>
      </c>
      <c r="E852" s="117" t="s">
        <v>524</v>
      </c>
    </row>
    <row r="853" spans="1:5" ht="14.4">
      <c r="A853" s="117" t="s">
        <v>100</v>
      </c>
      <c r="B853" s="117" t="s">
        <v>101</v>
      </c>
      <c r="C853" s="118">
        <v>474990</v>
      </c>
      <c r="D853" s="119">
        <v>45643</v>
      </c>
      <c r="E853" s="117" t="s">
        <v>523</v>
      </c>
    </row>
    <row r="854" spans="1:5" ht="14.4">
      <c r="A854" s="117" t="s">
        <v>100</v>
      </c>
      <c r="B854" s="117" t="s">
        <v>101</v>
      </c>
      <c r="C854" s="118">
        <v>437900</v>
      </c>
      <c r="D854" s="119">
        <v>45650</v>
      </c>
      <c r="E854" s="117" t="s">
        <v>524</v>
      </c>
    </row>
    <row r="855" spans="1:5" ht="14.4">
      <c r="A855" s="117" t="s">
        <v>100</v>
      </c>
      <c r="B855" s="117" t="s">
        <v>101</v>
      </c>
      <c r="C855" s="118">
        <v>385000</v>
      </c>
      <c r="D855" s="119">
        <v>45517</v>
      </c>
      <c r="E855" s="117" t="s">
        <v>524</v>
      </c>
    </row>
    <row r="856" spans="1:5" ht="14.4">
      <c r="A856" s="117" t="s">
        <v>100</v>
      </c>
      <c r="B856" s="117" t="s">
        <v>101</v>
      </c>
      <c r="C856" s="118">
        <v>252000</v>
      </c>
      <c r="D856" s="119">
        <v>45632</v>
      </c>
      <c r="E856" s="117" t="s">
        <v>525</v>
      </c>
    </row>
    <row r="857" spans="1:5" ht="14.4">
      <c r="A857" s="117" t="s">
        <v>100</v>
      </c>
      <c r="B857" s="117" t="s">
        <v>101</v>
      </c>
      <c r="C857" s="118">
        <v>261000</v>
      </c>
      <c r="D857" s="119">
        <v>45652</v>
      </c>
      <c r="E857" s="117" t="s">
        <v>525</v>
      </c>
    </row>
    <row r="858" spans="1:5" ht="14.4">
      <c r="A858" s="117" t="s">
        <v>100</v>
      </c>
      <c r="B858" s="117" t="s">
        <v>101</v>
      </c>
      <c r="C858" s="118">
        <v>235000</v>
      </c>
      <c r="D858" s="119">
        <v>45652</v>
      </c>
      <c r="E858" s="117" t="s">
        <v>524</v>
      </c>
    </row>
    <row r="859" spans="1:5" ht="14.4">
      <c r="A859" s="117" t="s">
        <v>100</v>
      </c>
      <c r="B859" s="117" t="s">
        <v>101</v>
      </c>
      <c r="C859" s="118">
        <v>568888</v>
      </c>
      <c r="D859" s="119">
        <v>45512</v>
      </c>
      <c r="E859" s="117" t="s">
        <v>523</v>
      </c>
    </row>
    <row r="860" spans="1:5" ht="14.4">
      <c r="A860" s="117" t="s">
        <v>100</v>
      </c>
      <c r="B860" s="117" t="s">
        <v>101</v>
      </c>
      <c r="C860" s="118">
        <v>895000</v>
      </c>
      <c r="D860" s="119">
        <v>45645</v>
      </c>
      <c r="E860" s="117" t="s">
        <v>524</v>
      </c>
    </row>
    <row r="861" spans="1:5" ht="14.4">
      <c r="A861" s="117" t="s">
        <v>100</v>
      </c>
      <c r="B861" s="117" t="s">
        <v>101</v>
      </c>
      <c r="C861" s="118">
        <v>517000</v>
      </c>
      <c r="D861" s="119">
        <v>45604</v>
      </c>
      <c r="E861" s="117" t="s">
        <v>524</v>
      </c>
    </row>
    <row r="862" spans="1:5" ht="14.4">
      <c r="A862" s="117" t="s">
        <v>100</v>
      </c>
      <c r="B862" s="117" t="s">
        <v>101</v>
      </c>
      <c r="C862" s="118">
        <v>40000</v>
      </c>
      <c r="D862" s="119">
        <v>45602</v>
      </c>
      <c r="E862" s="117" t="s">
        <v>524</v>
      </c>
    </row>
    <row r="863" spans="1:5" ht="14.4">
      <c r="A863" s="117" t="s">
        <v>100</v>
      </c>
      <c r="B863" s="117" t="s">
        <v>101</v>
      </c>
      <c r="C863" s="118">
        <v>229000</v>
      </c>
      <c r="D863" s="119">
        <v>45623</v>
      </c>
      <c r="E863" s="117" t="s">
        <v>524</v>
      </c>
    </row>
    <row r="864" spans="1:5" ht="14.4">
      <c r="A864" s="117" t="s">
        <v>100</v>
      </c>
      <c r="B864" s="117" t="s">
        <v>101</v>
      </c>
      <c r="C864" s="118">
        <v>660000</v>
      </c>
      <c r="D864" s="119">
        <v>45609</v>
      </c>
      <c r="E864" s="117" t="s">
        <v>524</v>
      </c>
    </row>
    <row r="865" spans="1:5" ht="14.4">
      <c r="A865" s="117" t="s">
        <v>100</v>
      </c>
      <c r="B865" s="117" t="s">
        <v>101</v>
      </c>
      <c r="C865" s="118">
        <v>78000</v>
      </c>
      <c r="D865" s="119">
        <v>45603</v>
      </c>
      <c r="E865" s="117" t="s">
        <v>524</v>
      </c>
    </row>
    <row r="866" spans="1:5" ht="14.4">
      <c r="A866" s="117" t="s">
        <v>100</v>
      </c>
      <c r="B866" s="117" t="s">
        <v>101</v>
      </c>
      <c r="C866" s="118">
        <v>28000</v>
      </c>
      <c r="D866" s="119">
        <v>45603</v>
      </c>
      <c r="E866" s="117" t="s">
        <v>524</v>
      </c>
    </row>
    <row r="867" spans="1:5" ht="14.4">
      <c r="A867" s="117" t="s">
        <v>100</v>
      </c>
      <c r="B867" s="117" t="s">
        <v>101</v>
      </c>
      <c r="C867" s="118">
        <v>379000</v>
      </c>
      <c r="D867" s="119">
        <v>45644</v>
      </c>
      <c r="E867" s="117" t="s">
        <v>524</v>
      </c>
    </row>
    <row r="868" spans="1:5" ht="14.4">
      <c r="A868" s="117" t="s">
        <v>100</v>
      </c>
      <c r="B868" s="117" t="s">
        <v>101</v>
      </c>
      <c r="C868" s="118">
        <v>415000</v>
      </c>
      <c r="D868" s="119">
        <v>45623</v>
      </c>
      <c r="E868" s="117" t="s">
        <v>524</v>
      </c>
    </row>
    <row r="869" spans="1:5" ht="14.4">
      <c r="A869" s="117" t="s">
        <v>100</v>
      </c>
      <c r="B869" s="117" t="s">
        <v>101</v>
      </c>
      <c r="C869" s="118">
        <v>379990</v>
      </c>
      <c r="D869" s="119">
        <v>45657</v>
      </c>
      <c r="E869" s="117" t="s">
        <v>523</v>
      </c>
    </row>
    <row r="870" spans="1:5" ht="14.4">
      <c r="A870" s="117" t="s">
        <v>100</v>
      </c>
      <c r="B870" s="117" t="s">
        <v>101</v>
      </c>
      <c r="C870" s="118">
        <v>315000</v>
      </c>
      <c r="D870" s="119">
        <v>45622</v>
      </c>
      <c r="E870" s="117" t="s">
        <v>524</v>
      </c>
    </row>
    <row r="871" spans="1:5" ht="14.4">
      <c r="A871" s="117" t="s">
        <v>100</v>
      </c>
      <c r="B871" s="117" t="s">
        <v>101</v>
      </c>
      <c r="C871" s="118">
        <v>129979.05</v>
      </c>
      <c r="D871" s="119">
        <v>45636</v>
      </c>
      <c r="E871" s="117" t="s">
        <v>525</v>
      </c>
    </row>
    <row r="872" spans="1:5" ht="14.4">
      <c r="A872" s="117" t="s">
        <v>100</v>
      </c>
      <c r="B872" s="117" t="s">
        <v>101</v>
      </c>
      <c r="C872" s="118">
        <v>135000</v>
      </c>
      <c r="D872" s="119">
        <v>45621</v>
      </c>
      <c r="E872" s="117" t="s">
        <v>524</v>
      </c>
    </row>
    <row r="873" spans="1:5" ht="14.4">
      <c r="A873" s="117" t="s">
        <v>100</v>
      </c>
      <c r="B873" s="117" t="s">
        <v>101</v>
      </c>
      <c r="C873" s="118">
        <v>500000</v>
      </c>
      <c r="D873" s="119">
        <v>45618</v>
      </c>
      <c r="E873" s="117" t="s">
        <v>524</v>
      </c>
    </row>
    <row r="874" spans="1:5" ht="14.4">
      <c r="A874" s="117" t="s">
        <v>100</v>
      </c>
      <c r="B874" s="117" t="s">
        <v>101</v>
      </c>
      <c r="C874" s="118">
        <v>344000</v>
      </c>
      <c r="D874" s="119">
        <v>45618</v>
      </c>
      <c r="E874" s="117" t="s">
        <v>524</v>
      </c>
    </row>
    <row r="875" spans="1:5" ht="14.4">
      <c r="A875" s="117" t="s">
        <v>100</v>
      </c>
      <c r="B875" s="117" t="s">
        <v>101</v>
      </c>
      <c r="C875" s="118">
        <v>422000</v>
      </c>
      <c r="D875" s="119">
        <v>45618</v>
      </c>
      <c r="E875" s="117" t="s">
        <v>524</v>
      </c>
    </row>
    <row r="876" spans="1:5" ht="14.4">
      <c r="A876" s="117" t="s">
        <v>100</v>
      </c>
      <c r="B876" s="117" t="s">
        <v>101</v>
      </c>
      <c r="C876" s="118">
        <v>514000</v>
      </c>
      <c r="D876" s="119">
        <v>45603</v>
      </c>
      <c r="E876" s="117" t="s">
        <v>524</v>
      </c>
    </row>
    <row r="877" spans="1:5" ht="14.4">
      <c r="A877" s="117" t="s">
        <v>100</v>
      </c>
      <c r="B877" s="117" t="s">
        <v>101</v>
      </c>
      <c r="C877" s="118">
        <v>457000</v>
      </c>
      <c r="D877" s="119">
        <v>45525</v>
      </c>
      <c r="E877" s="117" t="s">
        <v>524</v>
      </c>
    </row>
    <row r="878" spans="1:5" ht="14.4">
      <c r="A878" s="117" t="s">
        <v>100</v>
      </c>
      <c r="B878" s="117" t="s">
        <v>101</v>
      </c>
      <c r="C878" s="118">
        <v>165000</v>
      </c>
      <c r="D878" s="119">
        <v>45526</v>
      </c>
      <c r="E878" s="117" t="s">
        <v>524</v>
      </c>
    </row>
    <row r="879" spans="1:5" ht="14.4">
      <c r="A879" s="117" t="s">
        <v>100</v>
      </c>
      <c r="B879" s="117" t="s">
        <v>101</v>
      </c>
      <c r="C879" s="118">
        <v>329000</v>
      </c>
      <c r="D879" s="119">
        <v>45520</v>
      </c>
      <c r="E879" s="117" t="s">
        <v>524</v>
      </c>
    </row>
    <row r="880" spans="1:5" ht="14.4">
      <c r="A880" s="117" t="s">
        <v>100</v>
      </c>
      <c r="B880" s="117" t="s">
        <v>101</v>
      </c>
      <c r="C880" s="118">
        <v>296000</v>
      </c>
      <c r="D880" s="119">
        <v>45523</v>
      </c>
      <c r="E880" s="117" t="s">
        <v>525</v>
      </c>
    </row>
    <row r="881" spans="1:5" ht="14.4">
      <c r="A881" s="117" t="s">
        <v>100</v>
      </c>
      <c r="B881" s="117" t="s">
        <v>101</v>
      </c>
      <c r="C881" s="118">
        <v>4607000</v>
      </c>
      <c r="D881" s="119">
        <v>45595</v>
      </c>
      <c r="E881" s="117" t="s">
        <v>525</v>
      </c>
    </row>
    <row r="882" spans="1:5" ht="14.4">
      <c r="A882" s="117" t="s">
        <v>100</v>
      </c>
      <c r="B882" s="117" t="s">
        <v>101</v>
      </c>
      <c r="C882" s="118">
        <v>392000</v>
      </c>
      <c r="D882" s="119">
        <v>45595</v>
      </c>
      <c r="E882" s="117" t="s">
        <v>525</v>
      </c>
    </row>
    <row r="883" spans="1:5" ht="14.4">
      <c r="A883" s="117" t="s">
        <v>100</v>
      </c>
      <c r="B883" s="117" t="s">
        <v>101</v>
      </c>
      <c r="C883" s="118">
        <v>465000</v>
      </c>
      <c r="D883" s="119">
        <v>45517</v>
      </c>
      <c r="E883" s="117" t="s">
        <v>524</v>
      </c>
    </row>
    <row r="884" spans="1:5" ht="14.4">
      <c r="A884" s="117" t="s">
        <v>100</v>
      </c>
      <c r="B884" s="117" t="s">
        <v>101</v>
      </c>
      <c r="C884" s="118">
        <v>355000</v>
      </c>
      <c r="D884" s="119">
        <v>45517</v>
      </c>
      <c r="E884" s="117" t="s">
        <v>524</v>
      </c>
    </row>
    <row r="885" spans="1:5" ht="14.4">
      <c r="A885" s="117" t="s">
        <v>100</v>
      </c>
      <c r="B885" s="117" t="s">
        <v>101</v>
      </c>
      <c r="C885" s="118">
        <v>300000</v>
      </c>
      <c r="D885" s="119">
        <v>45525</v>
      </c>
      <c r="E885" s="117" t="s">
        <v>524</v>
      </c>
    </row>
    <row r="886" spans="1:5" ht="14.4">
      <c r="A886" s="117" t="s">
        <v>100</v>
      </c>
      <c r="B886" s="117" t="s">
        <v>101</v>
      </c>
      <c r="C886" s="118">
        <v>1400000</v>
      </c>
      <c r="D886" s="119">
        <v>45519</v>
      </c>
      <c r="E886" s="117" t="s">
        <v>524</v>
      </c>
    </row>
    <row r="887" spans="1:5" ht="14.4">
      <c r="A887" s="117" t="s">
        <v>100</v>
      </c>
      <c r="B887" s="117" t="s">
        <v>101</v>
      </c>
      <c r="C887" s="118">
        <v>419000</v>
      </c>
      <c r="D887" s="119">
        <v>45525</v>
      </c>
      <c r="E887" s="117" t="s">
        <v>524</v>
      </c>
    </row>
    <row r="888" spans="1:5" ht="14.4">
      <c r="A888" s="117" t="s">
        <v>100</v>
      </c>
      <c r="B888" s="117" t="s">
        <v>101</v>
      </c>
      <c r="C888" s="118">
        <v>559900</v>
      </c>
      <c r="D888" s="119">
        <v>45482</v>
      </c>
      <c r="E888" s="117" t="s">
        <v>524</v>
      </c>
    </row>
    <row r="889" spans="1:5" ht="14.4">
      <c r="A889" s="117" t="s">
        <v>100</v>
      </c>
      <c r="B889" s="117" t="s">
        <v>101</v>
      </c>
      <c r="C889" s="118">
        <v>65000</v>
      </c>
      <c r="D889" s="119">
        <v>45482</v>
      </c>
      <c r="E889" s="117" t="s">
        <v>524</v>
      </c>
    </row>
    <row r="890" spans="1:5" ht="14.4">
      <c r="A890" s="117" t="s">
        <v>100</v>
      </c>
      <c r="B890" s="117" t="s">
        <v>101</v>
      </c>
      <c r="C890" s="118">
        <v>50000</v>
      </c>
      <c r="D890" s="119">
        <v>45525</v>
      </c>
      <c r="E890" s="117" t="s">
        <v>524</v>
      </c>
    </row>
    <row r="891" spans="1:5" ht="14.4">
      <c r="A891" s="117" t="s">
        <v>100</v>
      </c>
      <c r="B891" s="117" t="s">
        <v>101</v>
      </c>
      <c r="C891" s="118">
        <v>14000</v>
      </c>
      <c r="D891" s="119">
        <v>45616</v>
      </c>
      <c r="E891" s="117" t="s">
        <v>524</v>
      </c>
    </row>
    <row r="892" spans="1:5" ht="14.4">
      <c r="A892" s="117" t="s">
        <v>100</v>
      </c>
      <c r="B892" s="117" t="s">
        <v>101</v>
      </c>
      <c r="C892" s="118">
        <v>496000</v>
      </c>
      <c r="D892" s="119">
        <v>45526</v>
      </c>
      <c r="E892" s="117" t="s">
        <v>524</v>
      </c>
    </row>
    <row r="893" spans="1:5" ht="14.4">
      <c r="A893" s="117" t="s">
        <v>100</v>
      </c>
      <c r="B893" s="117" t="s">
        <v>101</v>
      </c>
      <c r="C893" s="118">
        <v>850000</v>
      </c>
      <c r="D893" s="119">
        <v>45594</v>
      </c>
      <c r="E893" s="117" t="s">
        <v>524</v>
      </c>
    </row>
    <row r="894" spans="1:5" ht="14.4">
      <c r="A894" s="117" t="s">
        <v>100</v>
      </c>
      <c r="B894" s="117" t="s">
        <v>101</v>
      </c>
      <c r="C894" s="118">
        <v>585000</v>
      </c>
      <c r="D894" s="119">
        <v>45615</v>
      </c>
      <c r="E894" s="117" t="s">
        <v>524</v>
      </c>
    </row>
    <row r="895" spans="1:5" ht="14.4">
      <c r="A895" s="117" t="s">
        <v>100</v>
      </c>
      <c r="B895" s="117" t="s">
        <v>101</v>
      </c>
      <c r="C895" s="118">
        <v>624900</v>
      </c>
      <c r="D895" s="119">
        <v>45518</v>
      </c>
      <c r="E895" s="117" t="s">
        <v>524</v>
      </c>
    </row>
    <row r="896" spans="1:5" ht="14.4">
      <c r="A896" s="117" t="s">
        <v>100</v>
      </c>
      <c r="B896" s="117" t="s">
        <v>101</v>
      </c>
      <c r="C896" s="118">
        <v>529000</v>
      </c>
      <c r="D896" s="119">
        <v>45611</v>
      </c>
      <c r="E896" s="117" t="s">
        <v>524</v>
      </c>
    </row>
    <row r="897" spans="1:5" ht="14.4">
      <c r="A897" s="117" t="s">
        <v>100</v>
      </c>
      <c r="B897" s="117" t="s">
        <v>101</v>
      </c>
      <c r="C897" s="118">
        <v>440000</v>
      </c>
      <c r="D897" s="119">
        <v>45519</v>
      </c>
      <c r="E897" s="117" t="s">
        <v>524</v>
      </c>
    </row>
    <row r="898" spans="1:5" ht="14.4">
      <c r="A898" s="117" t="s">
        <v>100</v>
      </c>
      <c r="B898" s="117" t="s">
        <v>101</v>
      </c>
      <c r="C898" s="118">
        <v>712500</v>
      </c>
      <c r="D898" s="119">
        <v>45610</v>
      </c>
      <c r="E898" s="117" t="s">
        <v>525</v>
      </c>
    </row>
    <row r="899" spans="1:5" ht="14.4">
      <c r="A899" s="117" t="s">
        <v>100</v>
      </c>
      <c r="B899" s="117" t="s">
        <v>101</v>
      </c>
      <c r="C899" s="118">
        <v>525000</v>
      </c>
      <c r="D899" s="119">
        <v>45519</v>
      </c>
      <c r="E899" s="117" t="s">
        <v>524</v>
      </c>
    </row>
    <row r="900" spans="1:5" ht="14.4">
      <c r="A900" s="117" t="s">
        <v>100</v>
      </c>
      <c r="B900" s="117" t="s">
        <v>101</v>
      </c>
      <c r="C900" s="118">
        <v>55000</v>
      </c>
      <c r="D900" s="119">
        <v>45519</v>
      </c>
      <c r="E900" s="117" t="s">
        <v>524</v>
      </c>
    </row>
    <row r="901" spans="1:5" ht="14.4">
      <c r="A901" s="117" t="s">
        <v>100</v>
      </c>
      <c r="B901" s="117" t="s">
        <v>101</v>
      </c>
      <c r="C901" s="118">
        <v>450000</v>
      </c>
      <c r="D901" s="119">
        <v>45588</v>
      </c>
      <c r="E901" s="117" t="s">
        <v>524</v>
      </c>
    </row>
    <row r="902" spans="1:5" ht="14.4">
      <c r="A902" s="117" t="s">
        <v>100</v>
      </c>
      <c r="B902" s="117" t="s">
        <v>101</v>
      </c>
      <c r="C902" s="118">
        <v>5488285</v>
      </c>
      <c r="D902" s="119">
        <v>45519</v>
      </c>
      <c r="E902" s="117" t="s">
        <v>525</v>
      </c>
    </row>
    <row r="903" spans="1:5" ht="14.4">
      <c r="A903" s="117" t="s">
        <v>100</v>
      </c>
      <c r="B903" s="117" t="s">
        <v>101</v>
      </c>
      <c r="C903" s="118">
        <v>375000</v>
      </c>
      <c r="D903" s="119">
        <v>45596</v>
      </c>
      <c r="E903" s="117" t="s">
        <v>524</v>
      </c>
    </row>
    <row r="904" spans="1:5" ht="14.4">
      <c r="A904" s="117" t="s">
        <v>100</v>
      </c>
      <c r="B904" s="117" t="s">
        <v>101</v>
      </c>
      <c r="C904" s="118">
        <v>375000</v>
      </c>
      <c r="D904" s="119">
        <v>45523</v>
      </c>
      <c r="E904" s="117" t="s">
        <v>524</v>
      </c>
    </row>
    <row r="905" spans="1:5" ht="14.4">
      <c r="A905" s="117" t="s">
        <v>100</v>
      </c>
      <c r="B905" s="117" t="s">
        <v>101</v>
      </c>
      <c r="C905" s="118">
        <v>100000</v>
      </c>
      <c r="D905" s="119">
        <v>45596</v>
      </c>
      <c r="E905" s="117" t="s">
        <v>524</v>
      </c>
    </row>
    <row r="906" spans="1:5" ht="14.4">
      <c r="A906" s="117" t="s">
        <v>100</v>
      </c>
      <c r="B906" s="117" t="s">
        <v>101</v>
      </c>
      <c r="C906" s="118">
        <v>520000</v>
      </c>
      <c r="D906" s="119">
        <v>45596</v>
      </c>
      <c r="E906" s="117" t="s">
        <v>524</v>
      </c>
    </row>
    <row r="907" spans="1:5" ht="14.4">
      <c r="A907" s="117" t="s">
        <v>100</v>
      </c>
      <c r="B907" s="117" t="s">
        <v>101</v>
      </c>
      <c r="C907" s="118">
        <v>250000</v>
      </c>
      <c r="D907" s="119">
        <v>45596</v>
      </c>
      <c r="E907" s="117" t="s">
        <v>524</v>
      </c>
    </row>
    <row r="908" spans="1:5" ht="14.4">
      <c r="A908" s="117" t="s">
        <v>100</v>
      </c>
      <c r="B908" s="117" t="s">
        <v>101</v>
      </c>
      <c r="C908" s="118">
        <v>375000</v>
      </c>
      <c r="D908" s="119">
        <v>45519</v>
      </c>
      <c r="E908" s="117" t="s">
        <v>524</v>
      </c>
    </row>
    <row r="909" spans="1:5" ht="14.4">
      <c r="A909" s="117" t="s">
        <v>100</v>
      </c>
      <c r="B909" s="117" t="s">
        <v>101</v>
      </c>
      <c r="C909" s="118">
        <v>370000</v>
      </c>
      <c r="D909" s="119">
        <v>45518</v>
      </c>
      <c r="E909" s="117" t="s">
        <v>524</v>
      </c>
    </row>
    <row r="910" spans="1:5" ht="14.4">
      <c r="A910" s="117" t="s">
        <v>100</v>
      </c>
      <c r="B910" s="117" t="s">
        <v>101</v>
      </c>
      <c r="C910" s="118">
        <v>24000</v>
      </c>
      <c r="D910" s="119">
        <v>45614</v>
      </c>
      <c r="E910" s="117" t="s">
        <v>524</v>
      </c>
    </row>
    <row r="911" spans="1:5" ht="14.4">
      <c r="A911" s="117" t="s">
        <v>100</v>
      </c>
      <c r="B911" s="117" t="s">
        <v>101</v>
      </c>
      <c r="C911" s="118">
        <v>395000</v>
      </c>
      <c r="D911" s="119">
        <v>45519</v>
      </c>
      <c r="E911" s="117" t="s">
        <v>524</v>
      </c>
    </row>
    <row r="912" spans="1:5" ht="14.4">
      <c r="A912" s="117" t="s">
        <v>100</v>
      </c>
      <c r="B912" s="117" t="s">
        <v>101</v>
      </c>
      <c r="C912" s="118">
        <v>418000</v>
      </c>
      <c r="D912" s="119">
        <v>45596</v>
      </c>
      <c r="E912" s="117" t="s">
        <v>523</v>
      </c>
    </row>
    <row r="913" spans="1:5" ht="14.4">
      <c r="A913" s="117" t="s">
        <v>100</v>
      </c>
      <c r="B913" s="117" t="s">
        <v>101</v>
      </c>
      <c r="C913" s="118">
        <v>80000</v>
      </c>
      <c r="D913" s="119">
        <v>45593</v>
      </c>
      <c r="E913" s="117" t="s">
        <v>524</v>
      </c>
    </row>
    <row r="914" spans="1:5" ht="14.4">
      <c r="A914" s="117" t="s">
        <v>100</v>
      </c>
      <c r="B914" s="117" t="s">
        <v>101</v>
      </c>
      <c r="C914" s="118">
        <v>100000</v>
      </c>
      <c r="D914" s="119">
        <v>45616</v>
      </c>
      <c r="E914" s="117" t="s">
        <v>524</v>
      </c>
    </row>
    <row r="915" spans="1:5" ht="14.4">
      <c r="A915" s="117" t="s">
        <v>100</v>
      </c>
      <c r="B915" s="117" t="s">
        <v>101</v>
      </c>
      <c r="C915" s="118">
        <v>1000</v>
      </c>
      <c r="D915" s="119">
        <v>45588</v>
      </c>
      <c r="E915" s="117" t="s">
        <v>524</v>
      </c>
    </row>
    <row r="916" spans="1:5" ht="14.4">
      <c r="A916" s="117" t="s">
        <v>100</v>
      </c>
      <c r="B916" s="117" t="s">
        <v>101</v>
      </c>
      <c r="C916" s="118">
        <v>312000</v>
      </c>
      <c r="D916" s="119">
        <v>45629</v>
      </c>
      <c r="E916" s="117" t="s">
        <v>524</v>
      </c>
    </row>
    <row r="917" spans="1:5" ht="14.4">
      <c r="A917" s="117" t="s">
        <v>100</v>
      </c>
      <c r="B917" s="117" t="s">
        <v>101</v>
      </c>
      <c r="C917" s="118">
        <v>50000</v>
      </c>
      <c r="D917" s="119">
        <v>45616</v>
      </c>
      <c r="E917" s="117" t="s">
        <v>525</v>
      </c>
    </row>
    <row r="918" spans="1:5" ht="14.4">
      <c r="A918" s="117" t="s">
        <v>100</v>
      </c>
      <c r="B918" s="117" t="s">
        <v>101</v>
      </c>
      <c r="C918" s="118">
        <v>339900</v>
      </c>
      <c r="D918" s="119">
        <v>45589</v>
      </c>
      <c r="E918" s="117" t="s">
        <v>524</v>
      </c>
    </row>
    <row r="919" spans="1:5" ht="14.4">
      <c r="A919" s="117" t="s">
        <v>100</v>
      </c>
      <c r="B919" s="117" t="s">
        <v>101</v>
      </c>
      <c r="C919" s="118">
        <v>364900</v>
      </c>
      <c r="D919" s="119">
        <v>45478</v>
      </c>
      <c r="E919" s="117" t="s">
        <v>524</v>
      </c>
    </row>
    <row r="920" spans="1:5" ht="14.4">
      <c r="A920" s="117" t="s">
        <v>100</v>
      </c>
      <c r="B920" s="117" t="s">
        <v>101</v>
      </c>
      <c r="C920" s="118">
        <v>415000</v>
      </c>
      <c r="D920" s="119">
        <v>45478</v>
      </c>
      <c r="E920" s="117" t="s">
        <v>524</v>
      </c>
    </row>
    <row r="921" spans="1:5" ht="14.4">
      <c r="A921" s="117" t="s">
        <v>124</v>
      </c>
      <c r="B921" s="117" t="s">
        <v>125</v>
      </c>
      <c r="C921" s="118">
        <v>950000</v>
      </c>
      <c r="D921" s="119">
        <v>45517</v>
      </c>
      <c r="E921" s="117" t="s">
        <v>524</v>
      </c>
    </row>
    <row r="922" spans="1:5" ht="14.4">
      <c r="A922" s="117" t="s">
        <v>124</v>
      </c>
      <c r="B922" s="117" t="s">
        <v>125</v>
      </c>
      <c r="C922" s="118">
        <v>25000</v>
      </c>
      <c r="D922" s="119">
        <v>45349</v>
      </c>
      <c r="E922" s="117" t="s">
        <v>524</v>
      </c>
    </row>
    <row r="923" spans="1:5" ht="14.4">
      <c r="A923" s="117" t="s">
        <v>124</v>
      </c>
      <c r="B923" s="117" t="s">
        <v>125</v>
      </c>
      <c r="C923" s="118">
        <v>375000</v>
      </c>
      <c r="D923" s="119">
        <v>45568</v>
      </c>
      <c r="E923" s="117" t="s">
        <v>524</v>
      </c>
    </row>
    <row r="924" spans="1:5" ht="14.4">
      <c r="A924" s="117" t="s">
        <v>124</v>
      </c>
      <c r="B924" s="117" t="s">
        <v>125</v>
      </c>
      <c r="C924" s="118">
        <v>380000</v>
      </c>
      <c r="D924" s="119">
        <v>45345</v>
      </c>
      <c r="E924" s="117" t="s">
        <v>524</v>
      </c>
    </row>
    <row r="925" spans="1:5" ht="14.4">
      <c r="A925" s="117" t="s">
        <v>124</v>
      </c>
      <c r="B925" s="117" t="s">
        <v>125</v>
      </c>
      <c r="C925" s="118">
        <v>373000</v>
      </c>
      <c r="D925" s="119">
        <v>45407</v>
      </c>
      <c r="E925" s="117" t="s">
        <v>524</v>
      </c>
    </row>
    <row r="926" spans="1:5" ht="14.4">
      <c r="A926" s="117" t="s">
        <v>124</v>
      </c>
      <c r="B926" s="117" t="s">
        <v>125</v>
      </c>
      <c r="C926" s="118">
        <v>575000</v>
      </c>
      <c r="D926" s="119">
        <v>45443</v>
      </c>
      <c r="E926" s="117" t="s">
        <v>524</v>
      </c>
    </row>
    <row r="927" spans="1:5" ht="14.4">
      <c r="A927" s="117" t="s">
        <v>124</v>
      </c>
      <c r="B927" s="117" t="s">
        <v>125</v>
      </c>
      <c r="C927" s="118">
        <v>329900</v>
      </c>
      <c r="D927" s="119">
        <v>45343</v>
      </c>
      <c r="E927" s="117" t="s">
        <v>524</v>
      </c>
    </row>
    <row r="928" spans="1:5" ht="14.4">
      <c r="A928" s="117" t="s">
        <v>124</v>
      </c>
      <c r="B928" s="117" t="s">
        <v>125</v>
      </c>
      <c r="C928" s="118">
        <v>425000</v>
      </c>
      <c r="D928" s="119">
        <v>45422</v>
      </c>
      <c r="E928" s="117" t="s">
        <v>524</v>
      </c>
    </row>
    <row r="929" spans="1:5" ht="14.4">
      <c r="A929" s="117" t="s">
        <v>124</v>
      </c>
      <c r="B929" s="117" t="s">
        <v>125</v>
      </c>
      <c r="C929" s="118">
        <v>385000</v>
      </c>
      <c r="D929" s="119">
        <v>45362</v>
      </c>
      <c r="E929" s="117" t="s">
        <v>524</v>
      </c>
    </row>
    <row r="930" spans="1:5" ht="14.4">
      <c r="A930" s="117" t="s">
        <v>124</v>
      </c>
      <c r="B930" s="117" t="s">
        <v>125</v>
      </c>
      <c r="C930" s="118">
        <v>395000</v>
      </c>
      <c r="D930" s="119">
        <v>45456</v>
      </c>
      <c r="E930" s="117" t="s">
        <v>524</v>
      </c>
    </row>
    <row r="931" spans="1:5" ht="14.4">
      <c r="A931" s="117" t="s">
        <v>124</v>
      </c>
      <c r="B931" s="117" t="s">
        <v>125</v>
      </c>
      <c r="C931" s="118">
        <v>689900</v>
      </c>
      <c r="D931" s="119">
        <v>45504</v>
      </c>
      <c r="E931" s="117" t="s">
        <v>524</v>
      </c>
    </row>
    <row r="932" spans="1:5" ht="14.4">
      <c r="A932" s="117" t="s">
        <v>124</v>
      </c>
      <c r="B932" s="117" t="s">
        <v>125</v>
      </c>
      <c r="C932" s="118">
        <v>23000</v>
      </c>
      <c r="D932" s="119">
        <v>45530</v>
      </c>
      <c r="E932" s="117" t="s">
        <v>524</v>
      </c>
    </row>
    <row r="933" spans="1:5" ht="14.4">
      <c r="A933" s="117" t="s">
        <v>124</v>
      </c>
      <c r="B933" s="117" t="s">
        <v>125</v>
      </c>
      <c r="C933" s="118">
        <v>52000</v>
      </c>
      <c r="D933" s="119">
        <v>45338</v>
      </c>
      <c r="E933" s="117" t="s">
        <v>524</v>
      </c>
    </row>
    <row r="934" spans="1:5" ht="14.4">
      <c r="A934" s="117" t="s">
        <v>124</v>
      </c>
      <c r="B934" s="117" t="s">
        <v>125</v>
      </c>
      <c r="C934" s="118">
        <v>11000</v>
      </c>
      <c r="D934" s="119">
        <v>45523</v>
      </c>
      <c r="E934" s="117" t="s">
        <v>524</v>
      </c>
    </row>
    <row r="935" spans="1:5" ht="14.4">
      <c r="A935" s="117" t="s">
        <v>124</v>
      </c>
      <c r="B935" s="117" t="s">
        <v>125</v>
      </c>
      <c r="C935" s="118">
        <v>470000</v>
      </c>
      <c r="D935" s="119">
        <v>45523</v>
      </c>
      <c r="E935" s="117" t="s">
        <v>524</v>
      </c>
    </row>
    <row r="936" spans="1:5" ht="14.4">
      <c r="A936" s="117" t="s">
        <v>124</v>
      </c>
      <c r="B936" s="117" t="s">
        <v>125</v>
      </c>
      <c r="C936" s="118">
        <v>49500</v>
      </c>
      <c r="D936" s="119">
        <v>45404</v>
      </c>
      <c r="E936" s="117" t="s">
        <v>524</v>
      </c>
    </row>
    <row r="937" spans="1:5" ht="14.4">
      <c r="A937" s="117" t="s">
        <v>124</v>
      </c>
      <c r="B937" s="117" t="s">
        <v>125</v>
      </c>
      <c r="C937" s="118">
        <v>470000</v>
      </c>
      <c r="D937" s="119">
        <v>45415</v>
      </c>
      <c r="E937" s="117" t="s">
        <v>524</v>
      </c>
    </row>
    <row r="938" spans="1:5" ht="14.4">
      <c r="A938" s="117" t="s">
        <v>124</v>
      </c>
      <c r="B938" s="117" t="s">
        <v>125</v>
      </c>
      <c r="C938" s="118">
        <v>355000</v>
      </c>
      <c r="D938" s="119">
        <v>45594</v>
      </c>
      <c r="E938" s="117" t="s">
        <v>524</v>
      </c>
    </row>
    <row r="939" spans="1:5" ht="14.4">
      <c r="A939" s="117" t="s">
        <v>124</v>
      </c>
      <c r="B939" s="117" t="s">
        <v>125</v>
      </c>
      <c r="C939" s="118">
        <v>361000</v>
      </c>
      <c r="D939" s="119">
        <v>45342</v>
      </c>
      <c r="E939" s="117" t="s">
        <v>524</v>
      </c>
    </row>
    <row r="940" spans="1:5" ht="14.4">
      <c r="A940" s="117" t="s">
        <v>124</v>
      </c>
      <c r="B940" s="117" t="s">
        <v>125</v>
      </c>
      <c r="C940" s="118">
        <v>37500</v>
      </c>
      <c r="D940" s="119">
        <v>45441</v>
      </c>
      <c r="E940" s="117" t="s">
        <v>524</v>
      </c>
    </row>
    <row r="941" spans="1:5" ht="14.4">
      <c r="A941" s="117" t="s">
        <v>124</v>
      </c>
      <c r="B941" s="117" t="s">
        <v>125</v>
      </c>
      <c r="C941" s="118">
        <v>477000</v>
      </c>
      <c r="D941" s="119">
        <v>45399</v>
      </c>
      <c r="E941" s="117" t="s">
        <v>524</v>
      </c>
    </row>
    <row r="942" spans="1:5" ht="14.4">
      <c r="A942" s="117" t="s">
        <v>124</v>
      </c>
      <c r="B942" s="117" t="s">
        <v>125</v>
      </c>
      <c r="C942" s="118">
        <v>339900</v>
      </c>
      <c r="D942" s="119">
        <v>45464</v>
      </c>
      <c r="E942" s="117" t="s">
        <v>524</v>
      </c>
    </row>
    <row r="943" spans="1:5" ht="14.4">
      <c r="A943" s="117" t="s">
        <v>124</v>
      </c>
      <c r="B943" s="117" t="s">
        <v>125</v>
      </c>
      <c r="C943" s="118">
        <v>70000</v>
      </c>
      <c r="D943" s="119">
        <v>45629</v>
      </c>
      <c r="E943" s="117" t="s">
        <v>524</v>
      </c>
    </row>
    <row r="944" spans="1:5" ht="14.4">
      <c r="A944" s="117" t="s">
        <v>124</v>
      </c>
      <c r="B944" s="117" t="s">
        <v>125</v>
      </c>
      <c r="C944" s="118">
        <v>795000</v>
      </c>
      <c r="D944" s="119">
        <v>45643</v>
      </c>
      <c r="E944" s="117" t="s">
        <v>524</v>
      </c>
    </row>
    <row r="945" spans="1:5" ht="14.4">
      <c r="A945" s="117" t="s">
        <v>124</v>
      </c>
      <c r="B945" s="117" t="s">
        <v>125</v>
      </c>
      <c r="C945" s="118">
        <v>49000</v>
      </c>
      <c r="D945" s="119">
        <v>45645</v>
      </c>
      <c r="E945" s="117" t="s">
        <v>524</v>
      </c>
    </row>
    <row r="946" spans="1:5" ht="14.4">
      <c r="A946" s="117" t="s">
        <v>124</v>
      </c>
      <c r="B946" s="117" t="s">
        <v>125</v>
      </c>
      <c r="C946" s="118">
        <v>375000</v>
      </c>
      <c r="D946" s="119">
        <v>45645</v>
      </c>
      <c r="E946" s="117" t="s">
        <v>524</v>
      </c>
    </row>
    <row r="947" spans="1:5" ht="14.4">
      <c r="A947" s="117" t="s">
        <v>124</v>
      </c>
      <c r="B947" s="117" t="s">
        <v>125</v>
      </c>
      <c r="C947" s="118">
        <v>424900</v>
      </c>
      <c r="D947" s="119">
        <v>45471</v>
      </c>
      <c r="E947" s="117" t="s">
        <v>524</v>
      </c>
    </row>
    <row r="948" spans="1:5" ht="14.4">
      <c r="A948" s="117" t="s">
        <v>124</v>
      </c>
      <c r="B948" s="117" t="s">
        <v>125</v>
      </c>
      <c r="C948" s="118">
        <v>370000</v>
      </c>
      <c r="D948" s="119">
        <v>45450</v>
      </c>
      <c r="E948" s="117" t="s">
        <v>524</v>
      </c>
    </row>
    <row r="949" spans="1:5" ht="14.4">
      <c r="A949" s="117" t="s">
        <v>124</v>
      </c>
      <c r="B949" s="117" t="s">
        <v>125</v>
      </c>
      <c r="C949" s="118">
        <v>485000</v>
      </c>
      <c r="D949" s="119">
        <v>45623</v>
      </c>
      <c r="E949" s="117" t="s">
        <v>524</v>
      </c>
    </row>
    <row r="950" spans="1:5" ht="14.4">
      <c r="A950" s="117" t="s">
        <v>124</v>
      </c>
      <c r="B950" s="117" t="s">
        <v>125</v>
      </c>
      <c r="C950" s="118">
        <v>390000</v>
      </c>
      <c r="D950" s="119">
        <v>45441</v>
      </c>
      <c r="E950" s="117" t="s">
        <v>524</v>
      </c>
    </row>
    <row r="951" spans="1:5" ht="14.4">
      <c r="A951" s="117" t="s">
        <v>124</v>
      </c>
      <c r="B951" s="117" t="s">
        <v>125</v>
      </c>
      <c r="C951" s="118">
        <v>534000</v>
      </c>
      <c r="D951" s="119">
        <v>45504</v>
      </c>
      <c r="E951" s="117" t="s">
        <v>524</v>
      </c>
    </row>
    <row r="952" spans="1:5" ht="14.4">
      <c r="A952" s="117" t="s">
        <v>124</v>
      </c>
      <c r="B952" s="117" t="s">
        <v>125</v>
      </c>
      <c r="C952" s="118">
        <v>200000</v>
      </c>
      <c r="D952" s="119">
        <v>45622</v>
      </c>
      <c r="E952" s="117" t="s">
        <v>525</v>
      </c>
    </row>
    <row r="953" spans="1:5" ht="14.4">
      <c r="A953" s="117" t="s">
        <v>124</v>
      </c>
      <c r="B953" s="117" t="s">
        <v>125</v>
      </c>
      <c r="C953" s="118">
        <v>390000</v>
      </c>
      <c r="D953" s="119">
        <v>45516</v>
      </c>
      <c r="E953" s="117" t="s">
        <v>524</v>
      </c>
    </row>
    <row r="954" spans="1:5" ht="14.4">
      <c r="A954" s="117" t="s">
        <v>124</v>
      </c>
      <c r="B954" s="117" t="s">
        <v>125</v>
      </c>
      <c r="C954" s="118">
        <v>395000</v>
      </c>
      <c r="D954" s="119">
        <v>45632</v>
      </c>
      <c r="E954" s="117" t="s">
        <v>524</v>
      </c>
    </row>
    <row r="955" spans="1:5" ht="14.4">
      <c r="A955" s="117" t="s">
        <v>124</v>
      </c>
      <c r="B955" s="117" t="s">
        <v>125</v>
      </c>
      <c r="C955" s="118">
        <v>315000</v>
      </c>
      <c r="D955" s="119">
        <v>45596</v>
      </c>
      <c r="E955" s="117" t="s">
        <v>524</v>
      </c>
    </row>
    <row r="956" spans="1:5" ht="14.4">
      <c r="A956" s="117" t="s">
        <v>124</v>
      </c>
      <c r="B956" s="117" t="s">
        <v>125</v>
      </c>
      <c r="C956" s="118">
        <v>447000</v>
      </c>
      <c r="D956" s="119">
        <v>45555</v>
      </c>
      <c r="E956" s="117" t="s">
        <v>524</v>
      </c>
    </row>
    <row r="957" spans="1:5" ht="14.4">
      <c r="A957" s="117" t="s">
        <v>124</v>
      </c>
      <c r="B957" s="117" t="s">
        <v>125</v>
      </c>
      <c r="C957" s="118">
        <v>415000</v>
      </c>
      <c r="D957" s="119">
        <v>45418</v>
      </c>
      <c r="E957" s="117" t="s">
        <v>524</v>
      </c>
    </row>
    <row r="958" spans="1:5" ht="14.4">
      <c r="A958" s="117" t="s">
        <v>124</v>
      </c>
      <c r="B958" s="117" t="s">
        <v>125</v>
      </c>
      <c r="C958" s="118">
        <v>490000</v>
      </c>
      <c r="D958" s="119">
        <v>45608</v>
      </c>
      <c r="E958" s="117" t="s">
        <v>524</v>
      </c>
    </row>
    <row r="959" spans="1:5" ht="14.4">
      <c r="A959" s="117" t="s">
        <v>124</v>
      </c>
      <c r="B959" s="117" t="s">
        <v>125</v>
      </c>
      <c r="C959" s="118">
        <v>365000</v>
      </c>
      <c r="D959" s="119">
        <v>45608</v>
      </c>
      <c r="E959" s="117" t="s">
        <v>524</v>
      </c>
    </row>
    <row r="960" spans="1:5" ht="14.4">
      <c r="A960" s="117" t="s">
        <v>124</v>
      </c>
      <c r="B960" s="117" t="s">
        <v>125</v>
      </c>
      <c r="C960" s="118">
        <v>285000</v>
      </c>
      <c r="D960" s="119">
        <v>45373</v>
      </c>
      <c r="E960" s="117" t="s">
        <v>524</v>
      </c>
    </row>
    <row r="961" spans="1:5" ht="14.4">
      <c r="A961" s="117" t="s">
        <v>124</v>
      </c>
      <c r="B961" s="117" t="s">
        <v>125</v>
      </c>
      <c r="C961" s="118">
        <v>355000</v>
      </c>
      <c r="D961" s="119">
        <v>45488</v>
      </c>
      <c r="E961" s="117" t="s">
        <v>524</v>
      </c>
    </row>
    <row r="962" spans="1:5" ht="14.4">
      <c r="A962" s="117" t="s">
        <v>124</v>
      </c>
      <c r="B962" s="117" t="s">
        <v>125</v>
      </c>
      <c r="C962" s="118">
        <v>420000</v>
      </c>
      <c r="D962" s="119">
        <v>45364</v>
      </c>
      <c r="E962" s="117" t="s">
        <v>524</v>
      </c>
    </row>
    <row r="963" spans="1:5" ht="14.4">
      <c r="A963" s="117" t="s">
        <v>124</v>
      </c>
      <c r="B963" s="117" t="s">
        <v>125</v>
      </c>
      <c r="C963" s="118">
        <v>127500</v>
      </c>
      <c r="D963" s="119">
        <v>45475</v>
      </c>
      <c r="E963" s="117" t="s">
        <v>524</v>
      </c>
    </row>
    <row r="964" spans="1:5" ht="14.4">
      <c r="A964" s="117" t="s">
        <v>124</v>
      </c>
      <c r="B964" s="117" t="s">
        <v>125</v>
      </c>
      <c r="C964" s="118">
        <v>455000</v>
      </c>
      <c r="D964" s="119">
        <v>45406</v>
      </c>
      <c r="E964" s="117" t="s">
        <v>524</v>
      </c>
    </row>
    <row r="965" spans="1:5" ht="14.4">
      <c r="A965" s="117" t="s">
        <v>124</v>
      </c>
      <c r="B965" s="117" t="s">
        <v>125</v>
      </c>
      <c r="C965" s="118">
        <v>359500</v>
      </c>
      <c r="D965" s="119">
        <v>45504</v>
      </c>
      <c r="E965" s="117" t="s">
        <v>524</v>
      </c>
    </row>
    <row r="966" spans="1:5" ht="14.4">
      <c r="A966" s="117" t="s">
        <v>128</v>
      </c>
      <c r="B966" s="117" t="s">
        <v>129</v>
      </c>
      <c r="C966" s="118">
        <v>449000</v>
      </c>
      <c r="D966" s="119">
        <v>45436</v>
      </c>
      <c r="E966" s="117" t="s">
        <v>524</v>
      </c>
    </row>
    <row r="967" spans="1:5" ht="14.4">
      <c r="A967" s="117" t="s">
        <v>128</v>
      </c>
      <c r="B967" s="117" t="s">
        <v>129</v>
      </c>
      <c r="C967" s="118">
        <v>16000</v>
      </c>
      <c r="D967" s="119">
        <v>45301</v>
      </c>
      <c r="E967" s="117" t="s">
        <v>524</v>
      </c>
    </row>
    <row r="968" spans="1:5" ht="14.4">
      <c r="A968" s="117" t="s">
        <v>128</v>
      </c>
      <c r="B968" s="117" t="s">
        <v>129</v>
      </c>
      <c r="C968" s="118">
        <v>79000</v>
      </c>
      <c r="D968" s="119">
        <v>45420</v>
      </c>
      <c r="E968" s="117" t="s">
        <v>524</v>
      </c>
    </row>
    <row r="969" spans="1:5" ht="14.4">
      <c r="A969" s="117" t="s">
        <v>128</v>
      </c>
      <c r="B969" s="117" t="s">
        <v>129</v>
      </c>
      <c r="C969" s="118">
        <v>685000</v>
      </c>
      <c r="D969" s="119">
        <v>45422</v>
      </c>
      <c r="E969" s="117" t="s">
        <v>524</v>
      </c>
    </row>
    <row r="970" spans="1:5" ht="14.4">
      <c r="A970" s="117" t="s">
        <v>128</v>
      </c>
      <c r="B970" s="117" t="s">
        <v>129</v>
      </c>
      <c r="C970" s="118">
        <v>275000</v>
      </c>
      <c r="D970" s="119">
        <v>45547</v>
      </c>
      <c r="E970" s="117" t="s">
        <v>524</v>
      </c>
    </row>
    <row r="971" spans="1:5" ht="14.4">
      <c r="A971" s="117" t="s">
        <v>128</v>
      </c>
      <c r="B971" s="117" t="s">
        <v>129</v>
      </c>
      <c r="C971" s="118">
        <v>28000</v>
      </c>
      <c r="D971" s="119">
        <v>45384</v>
      </c>
      <c r="E971" s="117" t="s">
        <v>524</v>
      </c>
    </row>
    <row r="972" spans="1:5" ht="14.4">
      <c r="A972" s="117" t="s">
        <v>128</v>
      </c>
      <c r="B972" s="117" t="s">
        <v>129</v>
      </c>
      <c r="C972" s="118">
        <v>495000</v>
      </c>
      <c r="D972" s="119">
        <v>45558</v>
      </c>
      <c r="E972" s="117" t="s">
        <v>524</v>
      </c>
    </row>
    <row r="973" spans="1:5" ht="14.4">
      <c r="A973" s="117" t="s">
        <v>128</v>
      </c>
      <c r="B973" s="117" t="s">
        <v>129</v>
      </c>
      <c r="C973" s="118">
        <v>580000</v>
      </c>
      <c r="D973" s="119">
        <v>45558</v>
      </c>
      <c r="E973" s="117" t="s">
        <v>524</v>
      </c>
    </row>
    <row r="974" spans="1:5" ht="14.4">
      <c r="A974" s="117" t="s">
        <v>128</v>
      </c>
      <c r="B974" s="117" t="s">
        <v>129</v>
      </c>
      <c r="C974" s="118">
        <v>84900</v>
      </c>
      <c r="D974" s="119">
        <v>45380</v>
      </c>
      <c r="E974" s="117" t="s">
        <v>524</v>
      </c>
    </row>
    <row r="975" spans="1:5" ht="14.4">
      <c r="A975" s="117" t="s">
        <v>128</v>
      </c>
      <c r="B975" s="117" t="s">
        <v>129</v>
      </c>
      <c r="C975" s="118">
        <v>390000</v>
      </c>
      <c r="D975" s="119">
        <v>45656</v>
      </c>
      <c r="E975" s="117" t="s">
        <v>524</v>
      </c>
    </row>
    <row r="976" spans="1:5" ht="14.4">
      <c r="A976" s="117" t="s">
        <v>128</v>
      </c>
      <c r="B976" s="117" t="s">
        <v>129</v>
      </c>
      <c r="C976" s="118">
        <v>320000</v>
      </c>
      <c r="D976" s="119">
        <v>45355</v>
      </c>
      <c r="E976" s="117" t="s">
        <v>524</v>
      </c>
    </row>
    <row r="977" spans="1:5" ht="14.4">
      <c r="A977" s="117" t="s">
        <v>128</v>
      </c>
      <c r="B977" s="117" t="s">
        <v>129</v>
      </c>
      <c r="C977" s="118">
        <v>15000</v>
      </c>
      <c r="D977" s="119">
        <v>45524</v>
      </c>
      <c r="E977" s="117" t="s">
        <v>524</v>
      </c>
    </row>
    <row r="978" spans="1:5" ht="14.4">
      <c r="A978" s="117" t="s">
        <v>128</v>
      </c>
      <c r="B978" s="117" t="s">
        <v>129</v>
      </c>
      <c r="C978" s="118">
        <v>130000</v>
      </c>
      <c r="D978" s="119">
        <v>45352</v>
      </c>
      <c r="E978" s="117" t="s">
        <v>524</v>
      </c>
    </row>
    <row r="979" spans="1:5" ht="14.4">
      <c r="A979" s="117" t="s">
        <v>128</v>
      </c>
      <c r="B979" s="117" t="s">
        <v>129</v>
      </c>
      <c r="C979" s="118">
        <v>430000</v>
      </c>
      <c r="D979" s="119">
        <v>45611</v>
      </c>
      <c r="E979" s="117" t="s">
        <v>524</v>
      </c>
    </row>
    <row r="980" spans="1:5" ht="14.4">
      <c r="A980" s="117" t="s">
        <v>128</v>
      </c>
      <c r="B980" s="117" t="s">
        <v>129</v>
      </c>
      <c r="C980" s="118">
        <v>423000</v>
      </c>
      <c r="D980" s="119">
        <v>45510</v>
      </c>
      <c r="E980" s="117" t="s">
        <v>524</v>
      </c>
    </row>
    <row r="981" spans="1:5" ht="14.4">
      <c r="A981" s="117" t="s">
        <v>134</v>
      </c>
      <c r="B981" s="117" t="s">
        <v>135</v>
      </c>
      <c r="C981" s="118">
        <v>55000</v>
      </c>
      <c r="D981" s="119">
        <v>45609</v>
      </c>
      <c r="E981" s="117" t="s">
        <v>525</v>
      </c>
    </row>
    <row r="982" spans="1:5" ht="14.4">
      <c r="A982" s="117" t="s">
        <v>134</v>
      </c>
      <c r="B982" s="117" t="s">
        <v>135</v>
      </c>
      <c r="C982" s="118">
        <v>45000</v>
      </c>
      <c r="D982" s="119">
        <v>45336</v>
      </c>
      <c r="E982" s="117" t="s">
        <v>524</v>
      </c>
    </row>
    <row r="983" spans="1:5" ht="14.4">
      <c r="A983" s="117" t="s">
        <v>134</v>
      </c>
      <c r="B983" s="117" t="s">
        <v>135</v>
      </c>
      <c r="C983" s="118">
        <v>450000</v>
      </c>
      <c r="D983" s="119">
        <v>45335</v>
      </c>
      <c r="E983" s="117" t="s">
        <v>524</v>
      </c>
    </row>
    <row r="984" spans="1:5" ht="14.4">
      <c r="A984" s="117" t="s">
        <v>134</v>
      </c>
      <c r="B984" s="117" t="s">
        <v>135</v>
      </c>
      <c r="C984" s="118">
        <v>379000</v>
      </c>
      <c r="D984" s="119">
        <v>45335</v>
      </c>
      <c r="E984" s="117" t="s">
        <v>524</v>
      </c>
    </row>
    <row r="985" spans="1:5" ht="14.4">
      <c r="A985" s="117" t="s">
        <v>134</v>
      </c>
      <c r="B985" s="117" t="s">
        <v>135</v>
      </c>
      <c r="C985" s="118">
        <v>3075000</v>
      </c>
      <c r="D985" s="119">
        <v>45418</v>
      </c>
      <c r="E985" s="117" t="s">
        <v>525</v>
      </c>
    </row>
    <row r="986" spans="1:5" ht="14.4">
      <c r="A986" s="117" t="s">
        <v>134</v>
      </c>
      <c r="B986" s="117" t="s">
        <v>135</v>
      </c>
      <c r="C986" s="118">
        <v>285000</v>
      </c>
      <c r="D986" s="119">
        <v>45334</v>
      </c>
      <c r="E986" s="117" t="s">
        <v>524</v>
      </c>
    </row>
    <row r="987" spans="1:5" ht="14.4">
      <c r="A987" s="117" t="s">
        <v>134</v>
      </c>
      <c r="B987" s="117" t="s">
        <v>135</v>
      </c>
      <c r="C987" s="118">
        <v>150000</v>
      </c>
      <c r="D987" s="119">
        <v>45390</v>
      </c>
      <c r="E987" s="117" t="s">
        <v>525</v>
      </c>
    </row>
    <row r="988" spans="1:5" ht="14.4">
      <c r="A988" s="117" t="s">
        <v>134</v>
      </c>
      <c r="B988" s="117" t="s">
        <v>135</v>
      </c>
      <c r="C988" s="118">
        <v>358900</v>
      </c>
      <c r="D988" s="119">
        <v>45616</v>
      </c>
      <c r="E988" s="117" t="s">
        <v>524</v>
      </c>
    </row>
    <row r="989" spans="1:5" ht="14.4">
      <c r="A989" s="117" t="s">
        <v>134</v>
      </c>
      <c r="B989" s="117" t="s">
        <v>135</v>
      </c>
      <c r="C989" s="118">
        <v>360000</v>
      </c>
      <c r="D989" s="119">
        <v>45533</v>
      </c>
      <c r="E989" s="117" t="s">
        <v>524</v>
      </c>
    </row>
    <row r="990" spans="1:5" ht="14.4">
      <c r="A990" s="117" t="s">
        <v>134</v>
      </c>
      <c r="B990" s="117" t="s">
        <v>135</v>
      </c>
      <c r="C990" s="118">
        <v>355000</v>
      </c>
      <c r="D990" s="119">
        <v>45390</v>
      </c>
      <c r="E990" s="117" t="s">
        <v>524</v>
      </c>
    </row>
    <row r="991" spans="1:5" ht="14.4">
      <c r="A991" s="117" t="s">
        <v>134</v>
      </c>
      <c r="B991" s="117" t="s">
        <v>135</v>
      </c>
      <c r="C991" s="118">
        <v>270000</v>
      </c>
      <c r="D991" s="119">
        <v>45334</v>
      </c>
      <c r="E991" s="117" t="s">
        <v>524</v>
      </c>
    </row>
    <row r="992" spans="1:5" ht="14.4">
      <c r="A992" s="117" t="s">
        <v>134</v>
      </c>
      <c r="B992" s="117" t="s">
        <v>135</v>
      </c>
      <c r="C992" s="118">
        <v>155000</v>
      </c>
      <c r="D992" s="119">
        <v>45391</v>
      </c>
      <c r="E992" s="117" t="s">
        <v>524</v>
      </c>
    </row>
    <row r="993" spans="1:5" ht="14.4">
      <c r="A993" s="117" t="s">
        <v>134</v>
      </c>
      <c r="B993" s="117" t="s">
        <v>135</v>
      </c>
      <c r="C993" s="118">
        <v>42500</v>
      </c>
      <c r="D993" s="119">
        <v>45357</v>
      </c>
      <c r="E993" s="117" t="s">
        <v>524</v>
      </c>
    </row>
    <row r="994" spans="1:5" ht="14.4">
      <c r="A994" s="117" t="s">
        <v>134</v>
      </c>
      <c r="B994" s="117" t="s">
        <v>135</v>
      </c>
      <c r="C994" s="118">
        <v>312000</v>
      </c>
      <c r="D994" s="119">
        <v>45334</v>
      </c>
      <c r="E994" s="117" t="s">
        <v>524</v>
      </c>
    </row>
    <row r="995" spans="1:5" ht="14.4">
      <c r="A995" s="117" t="s">
        <v>134</v>
      </c>
      <c r="B995" s="117" t="s">
        <v>135</v>
      </c>
      <c r="C995" s="118">
        <v>95000</v>
      </c>
      <c r="D995" s="119">
        <v>45533</v>
      </c>
      <c r="E995" s="117" t="s">
        <v>524</v>
      </c>
    </row>
    <row r="996" spans="1:5" ht="14.4">
      <c r="A996" s="117" t="s">
        <v>134</v>
      </c>
      <c r="B996" s="117" t="s">
        <v>135</v>
      </c>
      <c r="C996" s="118">
        <v>305000</v>
      </c>
      <c r="D996" s="119">
        <v>45351</v>
      </c>
      <c r="E996" s="117" t="s">
        <v>524</v>
      </c>
    </row>
    <row r="997" spans="1:5" ht="14.4">
      <c r="A997" s="117" t="s">
        <v>134</v>
      </c>
      <c r="B997" s="117" t="s">
        <v>135</v>
      </c>
      <c r="C997" s="118">
        <v>382000</v>
      </c>
      <c r="D997" s="119">
        <v>45390</v>
      </c>
      <c r="E997" s="117" t="s">
        <v>524</v>
      </c>
    </row>
    <row r="998" spans="1:5" ht="14.4">
      <c r="A998" s="117" t="s">
        <v>134</v>
      </c>
      <c r="B998" s="117" t="s">
        <v>135</v>
      </c>
      <c r="C998" s="118">
        <v>24500</v>
      </c>
      <c r="D998" s="119">
        <v>45337</v>
      </c>
      <c r="E998" s="117" t="s">
        <v>524</v>
      </c>
    </row>
    <row r="999" spans="1:5" ht="14.4">
      <c r="A999" s="117" t="s">
        <v>134</v>
      </c>
      <c r="B999" s="117" t="s">
        <v>135</v>
      </c>
      <c r="C999" s="118">
        <v>359900</v>
      </c>
      <c r="D999" s="119">
        <v>45359</v>
      </c>
      <c r="E999" s="117" t="s">
        <v>524</v>
      </c>
    </row>
    <row r="1000" spans="1:5" ht="14.4">
      <c r="A1000" s="117" t="s">
        <v>134</v>
      </c>
      <c r="B1000" s="117" t="s">
        <v>135</v>
      </c>
      <c r="C1000" s="118">
        <v>340000</v>
      </c>
      <c r="D1000" s="119">
        <v>45327</v>
      </c>
      <c r="E1000" s="117" t="s">
        <v>524</v>
      </c>
    </row>
    <row r="1001" spans="1:5" ht="14.4">
      <c r="A1001" s="117" t="s">
        <v>134</v>
      </c>
      <c r="B1001" s="117" t="s">
        <v>135</v>
      </c>
      <c r="C1001" s="118">
        <v>364000</v>
      </c>
      <c r="D1001" s="119">
        <v>45338</v>
      </c>
      <c r="E1001" s="117" t="s">
        <v>524</v>
      </c>
    </row>
    <row r="1002" spans="1:5" ht="14.4">
      <c r="A1002" s="117" t="s">
        <v>134</v>
      </c>
      <c r="B1002" s="117" t="s">
        <v>135</v>
      </c>
      <c r="C1002" s="118">
        <v>285000</v>
      </c>
      <c r="D1002" s="119">
        <v>45327</v>
      </c>
      <c r="E1002" s="117" t="s">
        <v>524</v>
      </c>
    </row>
    <row r="1003" spans="1:5" ht="14.4">
      <c r="A1003" s="117" t="s">
        <v>134</v>
      </c>
      <c r="B1003" s="117" t="s">
        <v>135</v>
      </c>
      <c r="C1003" s="118">
        <v>45000</v>
      </c>
      <c r="D1003" s="119">
        <v>45337</v>
      </c>
      <c r="E1003" s="117" t="s">
        <v>524</v>
      </c>
    </row>
    <row r="1004" spans="1:5" ht="14.4">
      <c r="A1004" s="117" t="s">
        <v>134</v>
      </c>
      <c r="B1004" s="117" t="s">
        <v>135</v>
      </c>
      <c r="C1004" s="118">
        <v>95000</v>
      </c>
      <c r="D1004" s="119">
        <v>45390</v>
      </c>
      <c r="E1004" s="117" t="s">
        <v>524</v>
      </c>
    </row>
    <row r="1005" spans="1:5" ht="14.4">
      <c r="A1005" s="117" t="s">
        <v>134</v>
      </c>
      <c r="B1005" s="117" t="s">
        <v>135</v>
      </c>
      <c r="C1005" s="118">
        <v>262500</v>
      </c>
      <c r="D1005" s="119">
        <v>45359</v>
      </c>
      <c r="E1005" s="117" t="s">
        <v>524</v>
      </c>
    </row>
    <row r="1006" spans="1:5" ht="14.4">
      <c r="A1006" s="117" t="s">
        <v>134</v>
      </c>
      <c r="B1006" s="117" t="s">
        <v>135</v>
      </c>
      <c r="C1006" s="118">
        <v>410000</v>
      </c>
      <c r="D1006" s="119">
        <v>45337</v>
      </c>
      <c r="E1006" s="117" t="s">
        <v>524</v>
      </c>
    </row>
    <row r="1007" spans="1:5" ht="14.4">
      <c r="A1007" s="117" t="s">
        <v>134</v>
      </c>
      <c r="B1007" s="117" t="s">
        <v>135</v>
      </c>
      <c r="C1007" s="118">
        <v>349900</v>
      </c>
      <c r="D1007" s="119">
        <v>45359</v>
      </c>
      <c r="E1007" s="117" t="s">
        <v>524</v>
      </c>
    </row>
    <row r="1008" spans="1:5" ht="14.4">
      <c r="A1008" s="117" t="s">
        <v>134</v>
      </c>
      <c r="B1008" s="117" t="s">
        <v>135</v>
      </c>
      <c r="C1008" s="118">
        <v>334029.75</v>
      </c>
      <c r="D1008" s="119">
        <v>45635</v>
      </c>
      <c r="E1008" s="117" t="s">
        <v>525</v>
      </c>
    </row>
    <row r="1009" spans="1:5" ht="14.4">
      <c r="A1009" s="117" t="s">
        <v>134</v>
      </c>
      <c r="B1009" s="117" t="s">
        <v>135</v>
      </c>
      <c r="C1009" s="118">
        <v>592000</v>
      </c>
      <c r="D1009" s="119">
        <v>45327</v>
      </c>
      <c r="E1009" s="117" t="s">
        <v>524</v>
      </c>
    </row>
    <row r="1010" spans="1:5" ht="14.4">
      <c r="A1010" s="117" t="s">
        <v>134</v>
      </c>
      <c r="B1010" s="117" t="s">
        <v>135</v>
      </c>
      <c r="C1010" s="118">
        <v>42000</v>
      </c>
      <c r="D1010" s="119">
        <v>45359</v>
      </c>
      <c r="E1010" s="117" t="s">
        <v>524</v>
      </c>
    </row>
    <row r="1011" spans="1:5" ht="14.4">
      <c r="A1011" s="117" t="s">
        <v>134</v>
      </c>
      <c r="B1011" s="117" t="s">
        <v>135</v>
      </c>
      <c r="C1011" s="118">
        <v>385000</v>
      </c>
      <c r="D1011" s="119">
        <v>45603</v>
      </c>
      <c r="E1011" s="117" t="s">
        <v>524</v>
      </c>
    </row>
    <row r="1012" spans="1:5" ht="14.4">
      <c r="A1012" s="117" t="s">
        <v>134</v>
      </c>
      <c r="B1012" s="117" t="s">
        <v>135</v>
      </c>
      <c r="C1012" s="118">
        <v>330000</v>
      </c>
      <c r="D1012" s="119">
        <v>45604</v>
      </c>
      <c r="E1012" s="117" t="s">
        <v>524</v>
      </c>
    </row>
    <row r="1013" spans="1:5" ht="14.4">
      <c r="A1013" s="117" t="s">
        <v>134</v>
      </c>
      <c r="B1013" s="117" t="s">
        <v>135</v>
      </c>
      <c r="C1013" s="118">
        <v>339000</v>
      </c>
      <c r="D1013" s="119">
        <v>45328</v>
      </c>
      <c r="E1013" s="117" t="s">
        <v>524</v>
      </c>
    </row>
    <row r="1014" spans="1:5" ht="14.4">
      <c r="A1014" s="117" t="s">
        <v>134</v>
      </c>
      <c r="B1014" s="117" t="s">
        <v>135</v>
      </c>
      <c r="C1014" s="118">
        <v>50000</v>
      </c>
      <c r="D1014" s="119">
        <v>45328</v>
      </c>
      <c r="E1014" s="117" t="s">
        <v>524</v>
      </c>
    </row>
    <row r="1015" spans="1:5" ht="14.4">
      <c r="A1015" s="117" t="s">
        <v>134</v>
      </c>
      <c r="B1015" s="117" t="s">
        <v>135</v>
      </c>
      <c r="C1015" s="118">
        <v>25000</v>
      </c>
      <c r="D1015" s="119">
        <v>45359</v>
      </c>
      <c r="E1015" s="117" t="s">
        <v>524</v>
      </c>
    </row>
    <row r="1016" spans="1:5" ht="14.4">
      <c r="A1016" s="117" t="s">
        <v>134</v>
      </c>
      <c r="B1016" s="117" t="s">
        <v>135</v>
      </c>
      <c r="C1016" s="118">
        <v>227500</v>
      </c>
      <c r="D1016" s="119">
        <v>45400</v>
      </c>
      <c r="E1016" s="117" t="s">
        <v>524</v>
      </c>
    </row>
    <row r="1017" spans="1:5" ht="14.4">
      <c r="A1017" s="117" t="s">
        <v>134</v>
      </c>
      <c r="B1017" s="117" t="s">
        <v>135</v>
      </c>
      <c r="C1017" s="118">
        <v>295000</v>
      </c>
      <c r="D1017" s="119">
        <v>45331</v>
      </c>
      <c r="E1017" s="117" t="s">
        <v>524</v>
      </c>
    </row>
    <row r="1018" spans="1:5" ht="14.4">
      <c r="A1018" s="117" t="s">
        <v>134</v>
      </c>
      <c r="B1018" s="117" t="s">
        <v>135</v>
      </c>
      <c r="C1018" s="118">
        <v>665000</v>
      </c>
      <c r="D1018" s="119">
        <v>45351</v>
      </c>
      <c r="E1018" s="117" t="s">
        <v>524</v>
      </c>
    </row>
    <row r="1019" spans="1:5" ht="14.4">
      <c r="A1019" s="117" t="s">
        <v>134</v>
      </c>
      <c r="B1019" s="117" t="s">
        <v>135</v>
      </c>
      <c r="C1019" s="118">
        <v>485000</v>
      </c>
      <c r="D1019" s="119">
        <v>45504</v>
      </c>
      <c r="E1019" s="117" t="s">
        <v>524</v>
      </c>
    </row>
    <row r="1020" spans="1:5" ht="14.4">
      <c r="A1020" s="117" t="s">
        <v>134</v>
      </c>
      <c r="B1020" s="117" t="s">
        <v>135</v>
      </c>
      <c r="C1020" s="118">
        <v>19000</v>
      </c>
      <c r="D1020" s="119">
        <v>45328</v>
      </c>
      <c r="E1020" s="117" t="s">
        <v>524</v>
      </c>
    </row>
    <row r="1021" spans="1:5" ht="14.4">
      <c r="A1021" s="117" t="s">
        <v>134</v>
      </c>
      <c r="B1021" s="117" t="s">
        <v>135</v>
      </c>
      <c r="C1021" s="118">
        <v>145000</v>
      </c>
      <c r="D1021" s="119">
        <v>45315</v>
      </c>
      <c r="E1021" s="117" t="s">
        <v>524</v>
      </c>
    </row>
    <row r="1022" spans="1:5" ht="14.4">
      <c r="A1022" s="117" t="s">
        <v>134</v>
      </c>
      <c r="B1022" s="117" t="s">
        <v>135</v>
      </c>
      <c r="C1022" s="118">
        <v>480000</v>
      </c>
      <c r="D1022" s="119">
        <v>45315</v>
      </c>
      <c r="E1022" s="117" t="s">
        <v>524</v>
      </c>
    </row>
    <row r="1023" spans="1:5" ht="14.4">
      <c r="A1023" s="117" t="s">
        <v>134</v>
      </c>
      <c r="B1023" s="117" t="s">
        <v>135</v>
      </c>
      <c r="C1023" s="118">
        <v>112000</v>
      </c>
      <c r="D1023" s="119">
        <v>45315</v>
      </c>
      <c r="E1023" s="117" t="s">
        <v>524</v>
      </c>
    </row>
    <row r="1024" spans="1:5" ht="14.4">
      <c r="A1024" s="117" t="s">
        <v>134</v>
      </c>
      <c r="B1024" s="117" t="s">
        <v>135</v>
      </c>
      <c r="C1024" s="118">
        <v>95000</v>
      </c>
      <c r="D1024" s="119">
        <v>45315</v>
      </c>
      <c r="E1024" s="117" t="s">
        <v>524</v>
      </c>
    </row>
    <row r="1025" spans="1:5" ht="14.4">
      <c r="A1025" s="117" t="s">
        <v>134</v>
      </c>
      <c r="B1025" s="117" t="s">
        <v>135</v>
      </c>
      <c r="C1025" s="118">
        <v>140000</v>
      </c>
      <c r="D1025" s="119">
        <v>45351</v>
      </c>
      <c r="E1025" s="117" t="s">
        <v>524</v>
      </c>
    </row>
    <row r="1026" spans="1:5" ht="14.4">
      <c r="A1026" s="117" t="s">
        <v>134</v>
      </c>
      <c r="B1026" s="117" t="s">
        <v>135</v>
      </c>
      <c r="C1026" s="118">
        <v>112750</v>
      </c>
      <c r="D1026" s="119">
        <v>45296</v>
      </c>
      <c r="E1026" s="117" t="s">
        <v>524</v>
      </c>
    </row>
    <row r="1027" spans="1:5" ht="14.4">
      <c r="A1027" s="117" t="s">
        <v>134</v>
      </c>
      <c r="B1027" s="117" t="s">
        <v>135</v>
      </c>
      <c r="C1027" s="118">
        <v>111050</v>
      </c>
      <c r="D1027" s="119">
        <v>45329</v>
      </c>
      <c r="E1027" s="117" t="s">
        <v>525</v>
      </c>
    </row>
    <row r="1028" spans="1:5" ht="14.4">
      <c r="A1028" s="117" t="s">
        <v>134</v>
      </c>
      <c r="B1028" s="117" t="s">
        <v>135</v>
      </c>
      <c r="C1028" s="118">
        <v>74900</v>
      </c>
      <c r="D1028" s="119">
        <v>45351</v>
      </c>
      <c r="E1028" s="117" t="s">
        <v>524</v>
      </c>
    </row>
    <row r="1029" spans="1:5" ht="14.4">
      <c r="A1029" s="117" t="s">
        <v>134</v>
      </c>
      <c r="B1029" s="117" t="s">
        <v>135</v>
      </c>
      <c r="C1029" s="118">
        <v>320000</v>
      </c>
      <c r="D1029" s="119">
        <v>45351</v>
      </c>
      <c r="E1029" s="117" t="s">
        <v>524</v>
      </c>
    </row>
    <row r="1030" spans="1:5" ht="14.4">
      <c r="A1030" s="117" t="s">
        <v>134</v>
      </c>
      <c r="B1030" s="117" t="s">
        <v>135</v>
      </c>
      <c r="C1030" s="118">
        <v>579900</v>
      </c>
      <c r="D1030" s="119">
        <v>45351</v>
      </c>
      <c r="E1030" s="117" t="s">
        <v>524</v>
      </c>
    </row>
    <row r="1031" spans="1:5" ht="14.4">
      <c r="A1031" s="117" t="s">
        <v>134</v>
      </c>
      <c r="B1031" s="117" t="s">
        <v>135</v>
      </c>
      <c r="C1031" s="118">
        <v>389000</v>
      </c>
      <c r="D1031" s="119">
        <v>45643</v>
      </c>
      <c r="E1031" s="117" t="s">
        <v>524</v>
      </c>
    </row>
    <row r="1032" spans="1:5" ht="14.4">
      <c r="A1032" s="117" t="s">
        <v>134</v>
      </c>
      <c r="B1032" s="117" t="s">
        <v>135</v>
      </c>
      <c r="C1032" s="118">
        <v>325000</v>
      </c>
      <c r="D1032" s="119">
        <v>45534</v>
      </c>
      <c r="E1032" s="117" t="s">
        <v>525</v>
      </c>
    </row>
    <row r="1033" spans="1:5" ht="14.4">
      <c r="A1033" s="117" t="s">
        <v>134</v>
      </c>
      <c r="B1033" s="117" t="s">
        <v>135</v>
      </c>
      <c r="C1033" s="118">
        <v>369000</v>
      </c>
      <c r="D1033" s="119">
        <v>45400</v>
      </c>
      <c r="E1033" s="117" t="s">
        <v>524</v>
      </c>
    </row>
    <row r="1034" spans="1:5" ht="14.4">
      <c r="A1034" s="117" t="s">
        <v>134</v>
      </c>
      <c r="B1034" s="117" t="s">
        <v>135</v>
      </c>
      <c r="C1034" s="118">
        <v>415000</v>
      </c>
      <c r="D1034" s="119">
        <v>45400</v>
      </c>
      <c r="E1034" s="117" t="s">
        <v>524</v>
      </c>
    </row>
    <row r="1035" spans="1:5" ht="14.4">
      <c r="A1035" s="117" t="s">
        <v>134</v>
      </c>
      <c r="B1035" s="117" t="s">
        <v>135</v>
      </c>
      <c r="C1035" s="118">
        <v>638800</v>
      </c>
      <c r="D1035" s="119">
        <v>45400</v>
      </c>
      <c r="E1035" s="117" t="s">
        <v>524</v>
      </c>
    </row>
    <row r="1036" spans="1:5" ht="14.4">
      <c r="A1036" s="117" t="s">
        <v>134</v>
      </c>
      <c r="B1036" s="117" t="s">
        <v>135</v>
      </c>
      <c r="C1036" s="118">
        <v>75000</v>
      </c>
      <c r="D1036" s="119">
        <v>45636</v>
      </c>
      <c r="E1036" s="117" t="s">
        <v>524</v>
      </c>
    </row>
    <row r="1037" spans="1:5" ht="14.4">
      <c r="A1037" s="117" t="s">
        <v>134</v>
      </c>
      <c r="B1037" s="117" t="s">
        <v>135</v>
      </c>
      <c r="C1037" s="118">
        <v>344900</v>
      </c>
      <c r="D1037" s="119">
        <v>45534</v>
      </c>
      <c r="E1037" s="117" t="s">
        <v>524</v>
      </c>
    </row>
    <row r="1038" spans="1:5" ht="14.4">
      <c r="A1038" s="117" t="s">
        <v>134</v>
      </c>
      <c r="B1038" s="117" t="s">
        <v>135</v>
      </c>
      <c r="C1038" s="118">
        <v>220000</v>
      </c>
      <c r="D1038" s="119">
        <v>45604</v>
      </c>
      <c r="E1038" s="117" t="s">
        <v>525</v>
      </c>
    </row>
    <row r="1039" spans="1:5" ht="14.4">
      <c r="A1039" s="117" t="s">
        <v>134</v>
      </c>
      <c r="B1039" s="117" t="s">
        <v>135</v>
      </c>
      <c r="C1039" s="118">
        <v>34210</v>
      </c>
      <c r="D1039" s="119">
        <v>45604</v>
      </c>
      <c r="E1039" s="117" t="s">
        <v>525</v>
      </c>
    </row>
    <row r="1040" spans="1:5" ht="14.4">
      <c r="A1040" s="117" t="s">
        <v>134</v>
      </c>
      <c r="B1040" s="117" t="s">
        <v>135</v>
      </c>
      <c r="C1040" s="118">
        <v>399900</v>
      </c>
      <c r="D1040" s="119">
        <v>45534</v>
      </c>
      <c r="E1040" s="117" t="s">
        <v>524</v>
      </c>
    </row>
    <row r="1041" spans="1:5" ht="14.4">
      <c r="A1041" s="117" t="s">
        <v>134</v>
      </c>
      <c r="B1041" s="117" t="s">
        <v>135</v>
      </c>
      <c r="C1041" s="118">
        <v>334029.75</v>
      </c>
      <c r="D1041" s="119">
        <v>45635</v>
      </c>
      <c r="E1041" s="117" t="s">
        <v>525</v>
      </c>
    </row>
    <row r="1042" spans="1:5" ht="14.4">
      <c r="A1042" s="117" t="s">
        <v>134</v>
      </c>
      <c r="B1042" s="117" t="s">
        <v>135</v>
      </c>
      <c r="C1042" s="118">
        <v>50000</v>
      </c>
      <c r="D1042" s="119">
        <v>45436</v>
      </c>
      <c r="E1042" s="117" t="s">
        <v>525</v>
      </c>
    </row>
    <row r="1043" spans="1:5" ht="14.4">
      <c r="A1043" s="117" t="s">
        <v>134</v>
      </c>
      <c r="B1043" s="117" t="s">
        <v>135</v>
      </c>
      <c r="C1043" s="118">
        <v>324900</v>
      </c>
      <c r="D1043" s="119">
        <v>45534</v>
      </c>
      <c r="E1043" s="117" t="s">
        <v>524</v>
      </c>
    </row>
    <row r="1044" spans="1:5" ht="14.4">
      <c r="A1044" s="117" t="s">
        <v>134</v>
      </c>
      <c r="B1044" s="117" t="s">
        <v>135</v>
      </c>
      <c r="C1044" s="118">
        <v>345000</v>
      </c>
      <c r="D1044" s="119">
        <v>45534</v>
      </c>
      <c r="E1044" s="117" t="s">
        <v>524</v>
      </c>
    </row>
    <row r="1045" spans="1:5" ht="14.4">
      <c r="A1045" s="117" t="s">
        <v>134</v>
      </c>
      <c r="B1045" s="117" t="s">
        <v>135</v>
      </c>
      <c r="C1045" s="118">
        <v>365000</v>
      </c>
      <c r="D1045" s="119">
        <v>45611</v>
      </c>
      <c r="E1045" s="117" t="s">
        <v>524</v>
      </c>
    </row>
    <row r="1046" spans="1:5" ht="14.4">
      <c r="A1046" s="117" t="s">
        <v>134</v>
      </c>
      <c r="B1046" s="117" t="s">
        <v>135</v>
      </c>
      <c r="C1046" s="118">
        <v>180000</v>
      </c>
      <c r="D1046" s="119">
        <v>45329</v>
      </c>
      <c r="E1046" s="117" t="s">
        <v>524</v>
      </c>
    </row>
    <row r="1047" spans="1:5" ht="14.4">
      <c r="A1047" s="117" t="s">
        <v>134</v>
      </c>
      <c r="B1047" s="117" t="s">
        <v>135</v>
      </c>
      <c r="C1047" s="118">
        <v>333426</v>
      </c>
      <c r="D1047" s="119">
        <v>45635</v>
      </c>
      <c r="E1047" s="117" t="s">
        <v>525</v>
      </c>
    </row>
    <row r="1048" spans="1:5" ht="14.4">
      <c r="A1048" s="117" t="s">
        <v>134</v>
      </c>
      <c r="B1048" s="117" t="s">
        <v>135</v>
      </c>
      <c r="C1048" s="118">
        <v>27000</v>
      </c>
      <c r="D1048" s="119">
        <v>45334</v>
      </c>
      <c r="E1048" s="117" t="s">
        <v>524</v>
      </c>
    </row>
    <row r="1049" spans="1:5" ht="14.4">
      <c r="A1049" s="117" t="s">
        <v>134</v>
      </c>
      <c r="B1049" s="117" t="s">
        <v>135</v>
      </c>
      <c r="C1049" s="118">
        <v>310000</v>
      </c>
      <c r="D1049" s="119">
        <v>45330</v>
      </c>
      <c r="E1049" s="117" t="s">
        <v>524</v>
      </c>
    </row>
    <row r="1050" spans="1:5" ht="14.4">
      <c r="A1050" s="117" t="s">
        <v>134</v>
      </c>
      <c r="B1050" s="117" t="s">
        <v>135</v>
      </c>
      <c r="C1050" s="118">
        <v>360000</v>
      </c>
      <c r="D1050" s="119">
        <v>45294</v>
      </c>
      <c r="E1050" s="117" t="s">
        <v>524</v>
      </c>
    </row>
    <row r="1051" spans="1:5" ht="14.4">
      <c r="A1051" s="117" t="s">
        <v>134</v>
      </c>
      <c r="B1051" s="117" t="s">
        <v>135</v>
      </c>
      <c r="C1051" s="118">
        <v>699000</v>
      </c>
      <c r="D1051" s="119">
        <v>45330</v>
      </c>
      <c r="E1051" s="117" t="s">
        <v>524</v>
      </c>
    </row>
    <row r="1052" spans="1:5" ht="14.4">
      <c r="A1052" s="117" t="s">
        <v>134</v>
      </c>
      <c r="B1052" s="117" t="s">
        <v>135</v>
      </c>
      <c r="C1052" s="118">
        <v>68000</v>
      </c>
      <c r="D1052" s="119">
        <v>45358</v>
      </c>
      <c r="E1052" s="117" t="s">
        <v>524</v>
      </c>
    </row>
    <row r="1053" spans="1:5" ht="14.4">
      <c r="A1053" s="117" t="s">
        <v>134</v>
      </c>
      <c r="B1053" s="117" t="s">
        <v>135</v>
      </c>
      <c r="C1053" s="118">
        <v>500000</v>
      </c>
      <c r="D1053" s="119">
        <v>45330</v>
      </c>
      <c r="E1053" s="117" t="s">
        <v>524</v>
      </c>
    </row>
    <row r="1054" spans="1:5" ht="14.4">
      <c r="A1054" s="117" t="s">
        <v>134</v>
      </c>
      <c r="B1054" s="117" t="s">
        <v>135</v>
      </c>
      <c r="C1054" s="118">
        <v>124000</v>
      </c>
      <c r="D1054" s="119">
        <v>45636</v>
      </c>
      <c r="E1054" s="117" t="s">
        <v>525</v>
      </c>
    </row>
    <row r="1055" spans="1:5" ht="14.4">
      <c r="A1055" s="117" t="s">
        <v>134</v>
      </c>
      <c r="B1055" s="117" t="s">
        <v>135</v>
      </c>
      <c r="C1055" s="118">
        <v>150000</v>
      </c>
      <c r="D1055" s="119">
        <v>45534</v>
      </c>
      <c r="E1055" s="117" t="s">
        <v>524</v>
      </c>
    </row>
    <row r="1056" spans="1:5" ht="14.4">
      <c r="A1056" s="117" t="s">
        <v>134</v>
      </c>
      <c r="B1056" s="117" t="s">
        <v>135</v>
      </c>
      <c r="C1056" s="118">
        <v>60000</v>
      </c>
      <c r="D1056" s="119">
        <v>45351</v>
      </c>
      <c r="E1056" s="117" t="s">
        <v>524</v>
      </c>
    </row>
    <row r="1057" spans="1:5" ht="14.4">
      <c r="A1057" s="117" t="s">
        <v>134</v>
      </c>
      <c r="B1057" s="117" t="s">
        <v>135</v>
      </c>
      <c r="C1057" s="118">
        <v>70000</v>
      </c>
      <c r="D1057" s="119">
        <v>45350</v>
      </c>
      <c r="E1057" s="117" t="s">
        <v>524</v>
      </c>
    </row>
    <row r="1058" spans="1:5" ht="14.4">
      <c r="A1058" s="117" t="s">
        <v>134</v>
      </c>
      <c r="B1058" s="117" t="s">
        <v>135</v>
      </c>
      <c r="C1058" s="118">
        <v>322500</v>
      </c>
      <c r="D1058" s="119">
        <v>45539</v>
      </c>
      <c r="E1058" s="117" t="s">
        <v>524</v>
      </c>
    </row>
    <row r="1059" spans="1:5" ht="14.4">
      <c r="A1059" s="117" t="s">
        <v>134</v>
      </c>
      <c r="B1059" s="117" t="s">
        <v>135</v>
      </c>
      <c r="C1059" s="118">
        <v>300000</v>
      </c>
      <c r="D1059" s="119">
        <v>45355</v>
      </c>
      <c r="E1059" s="117" t="s">
        <v>524</v>
      </c>
    </row>
    <row r="1060" spans="1:5" ht="14.4">
      <c r="A1060" s="117" t="s">
        <v>134</v>
      </c>
      <c r="B1060" s="117" t="s">
        <v>135</v>
      </c>
      <c r="C1060" s="118">
        <v>420000</v>
      </c>
      <c r="D1060" s="119">
        <v>45544</v>
      </c>
      <c r="E1060" s="117" t="s">
        <v>524</v>
      </c>
    </row>
    <row r="1061" spans="1:5" ht="14.4">
      <c r="A1061" s="117" t="s">
        <v>134</v>
      </c>
      <c r="B1061" s="117" t="s">
        <v>135</v>
      </c>
      <c r="C1061" s="118">
        <v>354000</v>
      </c>
      <c r="D1061" s="119">
        <v>45516</v>
      </c>
      <c r="E1061" s="117" t="s">
        <v>524</v>
      </c>
    </row>
    <row r="1062" spans="1:5" ht="14.4">
      <c r="A1062" s="117" t="s">
        <v>134</v>
      </c>
      <c r="B1062" s="117" t="s">
        <v>135</v>
      </c>
      <c r="C1062" s="118">
        <v>52800</v>
      </c>
      <c r="D1062" s="119">
        <v>45427</v>
      </c>
      <c r="E1062" s="117" t="s">
        <v>525</v>
      </c>
    </row>
    <row r="1063" spans="1:5" ht="14.4">
      <c r="A1063" s="117" t="s">
        <v>134</v>
      </c>
      <c r="B1063" s="117" t="s">
        <v>135</v>
      </c>
      <c r="C1063" s="118">
        <v>395000</v>
      </c>
      <c r="D1063" s="119">
        <v>45540</v>
      </c>
      <c r="E1063" s="117" t="s">
        <v>524</v>
      </c>
    </row>
    <row r="1064" spans="1:5" ht="14.4">
      <c r="A1064" s="117" t="s">
        <v>134</v>
      </c>
      <c r="B1064" s="117" t="s">
        <v>135</v>
      </c>
      <c r="C1064" s="118">
        <v>100000</v>
      </c>
      <c r="D1064" s="119">
        <v>45534</v>
      </c>
      <c r="E1064" s="117" t="s">
        <v>524</v>
      </c>
    </row>
    <row r="1065" spans="1:5" ht="14.4">
      <c r="A1065" s="117" t="s">
        <v>134</v>
      </c>
      <c r="B1065" s="117" t="s">
        <v>135</v>
      </c>
      <c r="C1065" s="118">
        <v>90000</v>
      </c>
      <c r="D1065" s="119">
        <v>45513</v>
      </c>
      <c r="E1065" s="117" t="s">
        <v>524</v>
      </c>
    </row>
    <row r="1066" spans="1:5" ht="14.4">
      <c r="A1066" s="117" t="s">
        <v>134</v>
      </c>
      <c r="B1066" s="117" t="s">
        <v>135</v>
      </c>
      <c r="C1066" s="118">
        <v>26000</v>
      </c>
      <c r="D1066" s="119">
        <v>45565</v>
      </c>
      <c r="E1066" s="117" t="s">
        <v>524</v>
      </c>
    </row>
    <row r="1067" spans="1:5" ht="14.4">
      <c r="A1067" s="117" t="s">
        <v>134</v>
      </c>
      <c r="B1067" s="117" t="s">
        <v>135</v>
      </c>
      <c r="C1067" s="118">
        <v>345000</v>
      </c>
      <c r="D1067" s="119">
        <v>45428</v>
      </c>
      <c r="E1067" s="117" t="s">
        <v>524</v>
      </c>
    </row>
    <row r="1068" spans="1:5" ht="14.4">
      <c r="A1068" s="117" t="s">
        <v>134</v>
      </c>
      <c r="B1068" s="117" t="s">
        <v>135</v>
      </c>
      <c r="C1068" s="118">
        <v>65000</v>
      </c>
      <c r="D1068" s="119">
        <v>45539</v>
      </c>
      <c r="E1068" s="117" t="s">
        <v>524</v>
      </c>
    </row>
    <row r="1069" spans="1:5" ht="14.4">
      <c r="A1069" s="117" t="s">
        <v>134</v>
      </c>
      <c r="B1069" s="117" t="s">
        <v>135</v>
      </c>
      <c r="C1069" s="118">
        <v>425000</v>
      </c>
      <c r="D1069" s="119">
        <v>45429</v>
      </c>
      <c r="E1069" s="117" t="s">
        <v>524</v>
      </c>
    </row>
    <row r="1070" spans="1:5" ht="14.4">
      <c r="A1070" s="117" t="s">
        <v>134</v>
      </c>
      <c r="B1070" s="117" t="s">
        <v>135</v>
      </c>
      <c r="C1070" s="118">
        <v>375000</v>
      </c>
      <c r="D1070" s="119">
        <v>45425</v>
      </c>
      <c r="E1070" s="117" t="s">
        <v>524</v>
      </c>
    </row>
    <row r="1071" spans="1:5" ht="14.4">
      <c r="A1071" s="117" t="s">
        <v>134</v>
      </c>
      <c r="B1071" s="117" t="s">
        <v>135</v>
      </c>
      <c r="C1071" s="118">
        <v>185000</v>
      </c>
      <c r="D1071" s="119">
        <v>45422</v>
      </c>
      <c r="E1071" s="117" t="s">
        <v>524</v>
      </c>
    </row>
    <row r="1072" spans="1:5" ht="14.4">
      <c r="A1072" s="117" t="s">
        <v>134</v>
      </c>
      <c r="B1072" s="117" t="s">
        <v>135</v>
      </c>
      <c r="C1072" s="118">
        <v>350000</v>
      </c>
      <c r="D1072" s="119">
        <v>45379</v>
      </c>
      <c r="E1072" s="117" t="s">
        <v>524</v>
      </c>
    </row>
    <row r="1073" spans="1:5" ht="14.4">
      <c r="A1073" s="117" t="s">
        <v>134</v>
      </c>
      <c r="B1073" s="117" t="s">
        <v>135</v>
      </c>
      <c r="C1073" s="118">
        <v>316000</v>
      </c>
      <c r="D1073" s="119">
        <v>45422</v>
      </c>
      <c r="E1073" s="117" t="s">
        <v>524</v>
      </c>
    </row>
    <row r="1074" spans="1:5" ht="14.4">
      <c r="A1074" s="117" t="s">
        <v>134</v>
      </c>
      <c r="B1074" s="117" t="s">
        <v>135</v>
      </c>
      <c r="C1074" s="118">
        <v>120518</v>
      </c>
      <c r="D1074" s="119">
        <v>45422</v>
      </c>
      <c r="E1074" s="117" t="s">
        <v>524</v>
      </c>
    </row>
    <row r="1075" spans="1:5" ht="14.4">
      <c r="A1075" s="117" t="s">
        <v>134</v>
      </c>
      <c r="B1075" s="117" t="s">
        <v>135</v>
      </c>
      <c r="C1075" s="118">
        <v>235000</v>
      </c>
      <c r="D1075" s="119">
        <v>45392</v>
      </c>
      <c r="E1075" s="117" t="s">
        <v>524</v>
      </c>
    </row>
    <row r="1076" spans="1:5" ht="14.4">
      <c r="A1076" s="117" t="s">
        <v>134</v>
      </c>
      <c r="B1076" s="117" t="s">
        <v>135</v>
      </c>
      <c r="C1076" s="118">
        <v>335000</v>
      </c>
      <c r="D1076" s="119">
        <v>45355</v>
      </c>
      <c r="E1076" s="117" t="s">
        <v>524</v>
      </c>
    </row>
    <row r="1077" spans="1:5" ht="14.4">
      <c r="A1077" s="117" t="s">
        <v>134</v>
      </c>
      <c r="B1077" s="117" t="s">
        <v>135</v>
      </c>
      <c r="C1077" s="118">
        <v>435000</v>
      </c>
      <c r="D1077" s="119">
        <v>45603</v>
      </c>
      <c r="E1077" s="117" t="s">
        <v>524</v>
      </c>
    </row>
    <row r="1078" spans="1:5" ht="14.4">
      <c r="A1078" s="117" t="s">
        <v>134</v>
      </c>
      <c r="B1078" s="117" t="s">
        <v>135</v>
      </c>
      <c r="C1078" s="118">
        <v>369400</v>
      </c>
      <c r="D1078" s="119">
        <v>45565</v>
      </c>
      <c r="E1078" s="117" t="s">
        <v>524</v>
      </c>
    </row>
    <row r="1079" spans="1:5" ht="14.4">
      <c r="A1079" s="117" t="s">
        <v>134</v>
      </c>
      <c r="B1079" s="117" t="s">
        <v>135</v>
      </c>
      <c r="C1079" s="118">
        <v>275000</v>
      </c>
      <c r="D1079" s="119">
        <v>45371</v>
      </c>
      <c r="E1079" s="117" t="s">
        <v>524</v>
      </c>
    </row>
    <row r="1080" spans="1:5" ht="14.4">
      <c r="A1080" s="117" t="s">
        <v>134</v>
      </c>
      <c r="B1080" s="117" t="s">
        <v>135</v>
      </c>
      <c r="C1080" s="118">
        <v>540000</v>
      </c>
      <c r="D1080" s="119">
        <v>45545</v>
      </c>
      <c r="E1080" s="117" t="s">
        <v>524</v>
      </c>
    </row>
    <row r="1081" spans="1:5" ht="14.4">
      <c r="A1081" s="117" t="s">
        <v>134</v>
      </c>
      <c r="B1081" s="117" t="s">
        <v>135</v>
      </c>
      <c r="C1081" s="118">
        <v>179000</v>
      </c>
      <c r="D1081" s="119">
        <v>45544</v>
      </c>
      <c r="E1081" s="117" t="s">
        <v>524</v>
      </c>
    </row>
    <row r="1082" spans="1:5" ht="14.4">
      <c r="A1082" s="117" t="s">
        <v>134</v>
      </c>
      <c r="B1082" s="117" t="s">
        <v>135</v>
      </c>
      <c r="C1082" s="118">
        <v>200000</v>
      </c>
      <c r="D1082" s="119">
        <v>45373</v>
      </c>
      <c r="E1082" s="117" t="s">
        <v>524</v>
      </c>
    </row>
    <row r="1083" spans="1:5" ht="14.4">
      <c r="A1083" s="117" t="s">
        <v>134</v>
      </c>
      <c r="B1083" s="117" t="s">
        <v>135</v>
      </c>
      <c r="C1083" s="118">
        <v>200000</v>
      </c>
      <c r="D1083" s="119">
        <v>45545</v>
      </c>
      <c r="E1083" s="117" t="s">
        <v>524</v>
      </c>
    </row>
    <row r="1084" spans="1:5" ht="14.4">
      <c r="A1084" s="117" t="s">
        <v>134</v>
      </c>
      <c r="B1084" s="117" t="s">
        <v>135</v>
      </c>
      <c r="C1084" s="118">
        <v>400000</v>
      </c>
      <c r="D1084" s="119">
        <v>45545</v>
      </c>
      <c r="E1084" s="117" t="s">
        <v>524</v>
      </c>
    </row>
    <row r="1085" spans="1:5" ht="14.4">
      <c r="A1085" s="117" t="s">
        <v>134</v>
      </c>
      <c r="B1085" s="117" t="s">
        <v>135</v>
      </c>
      <c r="C1085" s="118">
        <v>394000</v>
      </c>
      <c r="D1085" s="119">
        <v>45513</v>
      </c>
      <c r="E1085" s="117" t="s">
        <v>524</v>
      </c>
    </row>
    <row r="1086" spans="1:5" ht="14.4">
      <c r="A1086" s="117" t="s">
        <v>134</v>
      </c>
      <c r="B1086" s="117" t="s">
        <v>135</v>
      </c>
      <c r="C1086" s="118">
        <v>355000</v>
      </c>
      <c r="D1086" s="119">
        <v>45372</v>
      </c>
      <c r="E1086" s="117" t="s">
        <v>524</v>
      </c>
    </row>
    <row r="1087" spans="1:5" ht="14.4">
      <c r="A1087" s="117" t="s">
        <v>134</v>
      </c>
      <c r="B1087" s="117" t="s">
        <v>135</v>
      </c>
      <c r="C1087" s="118">
        <v>564900</v>
      </c>
      <c r="D1087" s="119">
        <v>45387</v>
      </c>
      <c r="E1087" s="117" t="s">
        <v>524</v>
      </c>
    </row>
    <row r="1088" spans="1:5" ht="14.4">
      <c r="A1088" s="117" t="s">
        <v>134</v>
      </c>
      <c r="B1088" s="117" t="s">
        <v>135</v>
      </c>
      <c r="C1088" s="118">
        <v>365000</v>
      </c>
      <c r="D1088" s="119">
        <v>45615</v>
      </c>
      <c r="E1088" s="117" t="s">
        <v>524</v>
      </c>
    </row>
    <row r="1089" spans="1:5" ht="14.4">
      <c r="A1089" s="117" t="s">
        <v>134</v>
      </c>
      <c r="B1089" s="117" t="s">
        <v>135</v>
      </c>
      <c r="C1089" s="118">
        <v>400000</v>
      </c>
      <c r="D1089" s="119">
        <v>45371</v>
      </c>
      <c r="E1089" s="117" t="s">
        <v>524</v>
      </c>
    </row>
    <row r="1090" spans="1:5" ht="14.4">
      <c r="A1090" s="117" t="s">
        <v>134</v>
      </c>
      <c r="B1090" s="117" t="s">
        <v>135</v>
      </c>
      <c r="C1090" s="118">
        <v>340000</v>
      </c>
      <c r="D1090" s="119">
        <v>45422</v>
      </c>
      <c r="E1090" s="117" t="s">
        <v>524</v>
      </c>
    </row>
    <row r="1091" spans="1:5" ht="14.4">
      <c r="A1091" s="117" t="s">
        <v>134</v>
      </c>
      <c r="B1091" s="117" t="s">
        <v>135</v>
      </c>
      <c r="C1091" s="118">
        <v>42500</v>
      </c>
      <c r="D1091" s="119">
        <v>45371</v>
      </c>
      <c r="E1091" s="117" t="s">
        <v>524</v>
      </c>
    </row>
    <row r="1092" spans="1:5" ht="14.4">
      <c r="A1092" s="117" t="s">
        <v>134</v>
      </c>
      <c r="B1092" s="117" t="s">
        <v>135</v>
      </c>
      <c r="C1092" s="118">
        <v>330000</v>
      </c>
      <c r="D1092" s="119">
        <v>45371</v>
      </c>
      <c r="E1092" s="117" t="s">
        <v>524</v>
      </c>
    </row>
    <row r="1093" spans="1:5" ht="14.4">
      <c r="A1093" s="117" t="s">
        <v>134</v>
      </c>
      <c r="B1093" s="117" t="s">
        <v>135</v>
      </c>
      <c r="C1093" s="118">
        <v>385000</v>
      </c>
      <c r="D1093" s="119">
        <v>45371</v>
      </c>
      <c r="E1093" s="117" t="s">
        <v>524</v>
      </c>
    </row>
    <row r="1094" spans="1:5" ht="14.4">
      <c r="A1094" s="117" t="s">
        <v>134</v>
      </c>
      <c r="B1094" s="117" t="s">
        <v>135</v>
      </c>
      <c r="C1094" s="118">
        <v>320000</v>
      </c>
      <c r="D1094" s="119">
        <v>45352</v>
      </c>
      <c r="E1094" s="117" t="s">
        <v>524</v>
      </c>
    </row>
    <row r="1095" spans="1:5" ht="14.4">
      <c r="A1095" s="117" t="s">
        <v>134</v>
      </c>
      <c r="B1095" s="117" t="s">
        <v>135</v>
      </c>
      <c r="C1095" s="118">
        <v>425000</v>
      </c>
      <c r="D1095" s="119">
        <v>45541</v>
      </c>
      <c r="E1095" s="117" t="s">
        <v>524</v>
      </c>
    </row>
    <row r="1096" spans="1:5" ht="14.4">
      <c r="A1096" s="117" t="s">
        <v>134</v>
      </c>
      <c r="B1096" s="117" t="s">
        <v>135</v>
      </c>
      <c r="C1096" s="118">
        <v>170000</v>
      </c>
      <c r="D1096" s="119">
        <v>45541</v>
      </c>
      <c r="E1096" s="117" t="s">
        <v>524</v>
      </c>
    </row>
    <row r="1097" spans="1:5" ht="14.4">
      <c r="A1097" s="117" t="s">
        <v>134</v>
      </c>
      <c r="B1097" s="117" t="s">
        <v>135</v>
      </c>
      <c r="C1097" s="118">
        <v>100000</v>
      </c>
      <c r="D1097" s="119">
        <v>45516</v>
      </c>
      <c r="E1097" s="117" t="s">
        <v>524</v>
      </c>
    </row>
    <row r="1098" spans="1:5" ht="14.4">
      <c r="A1098" s="117" t="s">
        <v>134</v>
      </c>
      <c r="B1098" s="117" t="s">
        <v>135</v>
      </c>
      <c r="C1098" s="118">
        <v>287000</v>
      </c>
      <c r="D1098" s="119">
        <v>45544</v>
      </c>
      <c r="E1098" s="117" t="s">
        <v>524</v>
      </c>
    </row>
    <row r="1099" spans="1:5" ht="14.4">
      <c r="A1099" s="117" t="s">
        <v>134</v>
      </c>
      <c r="B1099" s="117" t="s">
        <v>135</v>
      </c>
      <c r="C1099" s="118">
        <v>56999.4</v>
      </c>
      <c r="D1099" s="119">
        <v>45387</v>
      </c>
      <c r="E1099" s="117" t="s">
        <v>525</v>
      </c>
    </row>
    <row r="1100" spans="1:5" ht="14.4">
      <c r="A1100" s="117" t="s">
        <v>134</v>
      </c>
      <c r="B1100" s="117" t="s">
        <v>135</v>
      </c>
      <c r="C1100" s="118">
        <v>45000</v>
      </c>
      <c r="D1100" s="119">
        <v>45421</v>
      </c>
      <c r="E1100" s="117" t="s">
        <v>524</v>
      </c>
    </row>
    <row r="1101" spans="1:5" ht="14.4">
      <c r="A1101" s="117" t="s">
        <v>134</v>
      </c>
      <c r="B1101" s="117" t="s">
        <v>135</v>
      </c>
      <c r="C1101" s="118">
        <v>316000</v>
      </c>
      <c r="D1101" s="119">
        <v>45611</v>
      </c>
      <c r="E1101" s="117" t="s">
        <v>524</v>
      </c>
    </row>
    <row r="1102" spans="1:5" ht="14.4">
      <c r="A1102" s="117" t="s">
        <v>134</v>
      </c>
      <c r="B1102" s="117" t="s">
        <v>135</v>
      </c>
      <c r="C1102" s="118">
        <v>70000</v>
      </c>
      <c r="D1102" s="119">
        <v>45422</v>
      </c>
      <c r="E1102" s="117" t="s">
        <v>524</v>
      </c>
    </row>
    <row r="1103" spans="1:5" ht="14.4">
      <c r="A1103" s="117" t="s">
        <v>134</v>
      </c>
      <c r="B1103" s="117" t="s">
        <v>135</v>
      </c>
      <c r="C1103" s="118">
        <v>154000</v>
      </c>
      <c r="D1103" s="119">
        <v>45601</v>
      </c>
      <c r="E1103" s="117" t="s">
        <v>524</v>
      </c>
    </row>
    <row r="1104" spans="1:5" ht="14.4">
      <c r="A1104" s="117" t="s">
        <v>134</v>
      </c>
      <c r="B1104" s="117" t="s">
        <v>135</v>
      </c>
      <c r="C1104" s="118">
        <v>206497</v>
      </c>
      <c r="D1104" s="119">
        <v>45427</v>
      </c>
      <c r="E1104" s="117" t="s">
        <v>525</v>
      </c>
    </row>
    <row r="1105" spans="1:5" ht="14.4">
      <c r="A1105" s="117" t="s">
        <v>134</v>
      </c>
      <c r="B1105" s="117" t="s">
        <v>135</v>
      </c>
      <c r="C1105" s="118">
        <v>640000</v>
      </c>
      <c r="D1105" s="119">
        <v>45427</v>
      </c>
      <c r="E1105" s="117" t="s">
        <v>524</v>
      </c>
    </row>
    <row r="1106" spans="1:5" ht="14.4">
      <c r="A1106" s="117" t="s">
        <v>134</v>
      </c>
      <c r="B1106" s="117" t="s">
        <v>135</v>
      </c>
      <c r="C1106" s="118">
        <v>365000</v>
      </c>
      <c r="D1106" s="119">
        <v>45357</v>
      </c>
      <c r="E1106" s="117" t="s">
        <v>524</v>
      </c>
    </row>
    <row r="1107" spans="1:5" ht="14.4">
      <c r="A1107" s="117" t="s">
        <v>134</v>
      </c>
      <c r="B1107" s="117" t="s">
        <v>135</v>
      </c>
      <c r="C1107" s="118">
        <v>400000</v>
      </c>
      <c r="D1107" s="119">
        <v>45427</v>
      </c>
      <c r="E1107" s="117" t="s">
        <v>524</v>
      </c>
    </row>
    <row r="1108" spans="1:5" ht="14.4">
      <c r="A1108" s="117" t="s">
        <v>134</v>
      </c>
      <c r="B1108" s="117" t="s">
        <v>135</v>
      </c>
      <c r="C1108" s="118">
        <v>100000</v>
      </c>
      <c r="D1108" s="119">
        <v>45602</v>
      </c>
      <c r="E1108" s="117" t="s">
        <v>524</v>
      </c>
    </row>
    <row r="1109" spans="1:5" ht="14.4">
      <c r="A1109" s="117" t="s">
        <v>134</v>
      </c>
      <c r="B1109" s="117" t="s">
        <v>135</v>
      </c>
      <c r="C1109" s="118">
        <v>344900</v>
      </c>
      <c r="D1109" s="119">
        <v>45492</v>
      </c>
      <c r="E1109" s="117" t="s">
        <v>524</v>
      </c>
    </row>
    <row r="1110" spans="1:5" ht="14.4">
      <c r="A1110" s="117" t="s">
        <v>134</v>
      </c>
      <c r="B1110" s="117" t="s">
        <v>135</v>
      </c>
      <c r="C1110" s="118">
        <v>365000</v>
      </c>
      <c r="D1110" s="119">
        <v>45352</v>
      </c>
      <c r="E1110" s="117" t="s">
        <v>524</v>
      </c>
    </row>
    <row r="1111" spans="1:5" ht="14.4">
      <c r="A1111" s="117" t="s">
        <v>134</v>
      </c>
      <c r="B1111" s="117" t="s">
        <v>135</v>
      </c>
      <c r="C1111" s="118">
        <v>488000</v>
      </c>
      <c r="D1111" s="119">
        <v>45356</v>
      </c>
      <c r="E1111" s="117" t="s">
        <v>524</v>
      </c>
    </row>
    <row r="1112" spans="1:5" ht="14.4">
      <c r="A1112" s="117" t="s">
        <v>134</v>
      </c>
      <c r="B1112" s="117" t="s">
        <v>135</v>
      </c>
      <c r="C1112" s="118">
        <v>349900</v>
      </c>
      <c r="D1112" s="119">
        <v>45421</v>
      </c>
      <c r="E1112" s="117" t="s">
        <v>524</v>
      </c>
    </row>
    <row r="1113" spans="1:5" ht="14.4">
      <c r="A1113" s="117" t="s">
        <v>134</v>
      </c>
      <c r="B1113" s="117" t="s">
        <v>135</v>
      </c>
      <c r="C1113" s="118">
        <v>600000</v>
      </c>
      <c r="D1113" s="119">
        <v>45545</v>
      </c>
      <c r="E1113" s="117" t="s">
        <v>524</v>
      </c>
    </row>
    <row r="1114" spans="1:5" ht="14.4">
      <c r="A1114" s="117" t="s">
        <v>134</v>
      </c>
      <c r="B1114" s="117" t="s">
        <v>135</v>
      </c>
      <c r="C1114" s="118">
        <v>385000</v>
      </c>
      <c r="D1114" s="119">
        <v>45421</v>
      </c>
      <c r="E1114" s="117" t="s">
        <v>524</v>
      </c>
    </row>
    <row r="1115" spans="1:5" ht="14.4">
      <c r="A1115" s="117" t="s">
        <v>134</v>
      </c>
      <c r="B1115" s="117" t="s">
        <v>135</v>
      </c>
      <c r="C1115" s="118">
        <v>11722</v>
      </c>
      <c r="D1115" s="119">
        <v>45567</v>
      </c>
      <c r="E1115" s="117" t="s">
        <v>525</v>
      </c>
    </row>
    <row r="1116" spans="1:5" ht="14.4">
      <c r="A1116" s="117" t="s">
        <v>134</v>
      </c>
      <c r="B1116" s="117" t="s">
        <v>135</v>
      </c>
      <c r="C1116" s="118">
        <v>285000</v>
      </c>
      <c r="D1116" s="119">
        <v>45608</v>
      </c>
      <c r="E1116" s="117" t="s">
        <v>524</v>
      </c>
    </row>
    <row r="1117" spans="1:5" ht="14.4">
      <c r="A1117" s="117" t="s">
        <v>134</v>
      </c>
      <c r="B1117" s="117" t="s">
        <v>135</v>
      </c>
      <c r="C1117" s="118">
        <v>200000</v>
      </c>
      <c r="D1117" s="119">
        <v>45420</v>
      </c>
      <c r="E1117" s="117" t="s">
        <v>525</v>
      </c>
    </row>
    <row r="1118" spans="1:5" ht="14.4">
      <c r="A1118" s="117" t="s">
        <v>134</v>
      </c>
      <c r="B1118" s="117" t="s">
        <v>135</v>
      </c>
      <c r="C1118" s="118">
        <v>160000</v>
      </c>
      <c r="D1118" s="119">
        <v>45420</v>
      </c>
      <c r="E1118" s="117" t="s">
        <v>524</v>
      </c>
    </row>
    <row r="1119" spans="1:5" ht="14.4">
      <c r="A1119" s="117" t="s">
        <v>134</v>
      </c>
      <c r="B1119" s="117" t="s">
        <v>135</v>
      </c>
      <c r="C1119" s="118">
        <v>419000</v>
      </c>
      <c r="D1119" s="119">
        <v>45616</v>
      </c>
      <c r="E1119" s="117" t="s">
        <v>523</v>
      </c>
    </row>
    <row r="1120" spans="1:5" ht="14.4">
      <c r="A1120" s="117" t="s">
        <v>134</v>
      </c>
      <c r="B1120" s="117" t="s">
        <v>135</v>
      </c>
      <c r="C1120" s="118">
        <v>327000</v>
      </c>
      <c r="D1120" s="119">
        <v>45492</v>
      </c>
      <c r="E1120" s="117" t="s">
        <v>524</v>
      </c>
    </row>
    <row r="1121" spans="1:5" ht="14.4">
      <c r="A1121" s="117" t="s">
        <v>134</v>
      </c>
      <c r="B1121" s="117" t="s">
        <v>135</v>
      </c>
      <c r="C1121" s="118">
        <v>287500</v>
      </c>
      <c r="D1121" s="119">
        <v>45520</v>
      </c>
      <c r="E1121" s="117" t="s">
        <v>524</v>
      </c>
    </row>
    <row r="1122" spans="1:5" ht="14.4">
      <c r="A1122" s="117" t="s">
        <v>134</v>
      </c>
      <c r="B1122" s="117" t="s">
        <v>135</v>
      </c>
      <c r="C1122" s="118">
        <v>310000</v>
      </c>
      <c r="D1122" s="119">
        <v>45520</v>
      </c>
      <c r="E1122" s="117" t="s">
        <v>524</v>
      </c>
    </row>
    <row r="1123" spans="1:5" ht="14.4">
      <c r="A1123" s="117" t="s">
        <v>134</v>
      </c>
      <c r="B1123" s="117" t="s">
        <v>135</v>
      </c>
      <c r="C1123" s="118">
        <v>377000</v>
      </c>
      <c r="D1123" s="119">
        <v>45565</v>
      </c>
      <c r="E1123" s="117" t="s">
        <v>525</v>
      </c>
    </row>
    <row r="1124" spans="1:5" ht="14.4">
      <c r="A1124" s="117" t="s">
        <v>134</v>
      </c>
      <c r="B1124" s="117" t="s">
        <v>135</v>
      </c>
      <c r="C1124" s="118">
        <v>398000</v>
      </c>
      <c r="D1124" s="119">
        <v>45520</v>
      </c>
      <c r="E1124" s="117" t="s">
        <v>524</v>
      </c>
    </row>
    <row r="1125" spans="1:5" ht="14.4">
      <c r="A1125" s="117" t="s">
        <v>134</v>
      </c>
      <c r="B1125" s="117" t="s">
        <v>135</v>
      </c>
      <c r="C1125" s="118">
        <v>333426</v>
      </c>
      <c r="D1125" s="119">
        <v>45420</v>
      </c>
      <c r="E1125" s="117" t="s">
        <v>525</v>
      </c>
    </row>
    <row r="1126" spans="1:5" ht="14.4">
      <c r="A1126" s="117" t="s">
        <v>134</v>
      </c>
      <c r="B1126" s="117" t="s">
        <v>135</v>
      </c>
      <c r="C1126" s="118">
        <v>170000</v>
      </c>
      <c r="D1126" s="119">
        <v>45520</v>
      </c>
      <c r="E1126" s="117" t="s">
        <v>524</v>
      </c>
    </row>
    <row r="1127" spans="1:5" ht="14.4">
      <c r="A1127" s="117" t="s">
        <v>134</v>
      </c>
      <c r="B1127" s="117" t="s">
        <v>135</v>
      </c>
      <c r="C1127" s="118">
        <v>105000</v>
      </c>
      <c r="D1127" s="119">
        <v>45379</v>
      </c>
      <c r="E1127" s="117" t="s">
        <v>524</v>
      </c>
    </row>
    <row r="1128" spans="1:5" ht="14.4">
      <c r="A1128" s="117" t="s">
        <v>134</v>
      </c>
      <c r="B1128" s="117" t="s">
        <v>135</v>
      </c>
      <c r="C1128" s="141">
        <v>500000</v>
      </c>
      <c r="D1128" s="119">
        <v>45419</v>
      </c>
      <c r="E1128" s="117" t="s">
        <v>524</v>
      </c>
    </row>
    <row r="1129" spans="1:5" ht="14.4">
      <c r="A1129" s="117" t="s">
        <v>134</v>
      </c>
      <c r="B1129" s="117" t="s">
        <v>135</v>
      </c>
      <c r="C1129" s="118">
        <v>349900</v>
      </c>
      <c r="D1129" s="119">
        <v>45566</v>
      </c>
      <c r="E1129" s="117" t="s">
        <v>524</v>
      </c>
    </row>
    <row r="1130" spans="1:5" ht="14.4">
      <c r="A1130" s="117" t="s">
        <v>134</v>
      </c>
      <c r="B1130" s="117" t="s">
        <v>135</v>
      </c>
      <c r="C1130" s="118">
        <v>498000</v>
      </c>
      <c r="D1130" s="119">
        <v>45357</v>
      </c>
      <c r="E1130" s="117" t="s">
        <v>524</v>
      </c>
    </row>
    <row r="1131" spans="1:5" ht="14.4">
      <c r="A1131" s="117" t="s">
        <v>134</v>
      </c>
      <c r="B1131" s="117" t="s">
        <v>135</v>
      </c>
      <c r="C1131" s="118">
        <v>335000</v>
      </c>
      <c r="D1131" s="119">
        <v>45492</v>
      </c>
      <c r="E1131" s="117" t="s">
        <v>524</v>
      </c>
    </row>
    <row r="1132" spans="1:5" ht="14.4">
      <c r="A1132" s="117" t="s">
        <v>134</v>
      </c>
      <c r="B1132" s="117" t="s">
        <v>135</v>
      </c>
      <c r="C1132" s="118">
        <v>40000</v>
      </c>
      <c r="D1132" s="119">
        <v>45352</v>
      </c>
      <c r="E1132" s="117" t="s">
        <v>525</v>
      </c>
    </row>
    <row r="1133" spans="1:5" ht="14.4">
      <c r="A1133" s="117" t="s">
        <v>134</v>
      </c>
      <c r="B1133" s="117" t="s">
        <v>135</v>
      </c>
      <c r="C1133" s="118">
        <v>349000</v>
      </c>
      <c r="D1133" s="119">
        <v>45538</v>
      </c>
      <c r="E1133" s="117" t="s">
        <v>524</v>
      </c>
    </row>
    <row r="1134" spans="1:5" ht="14.4">
      <c r="A1134" s="117" t="s">
        <v>134</v>
      </c>
      <c r="B1134" s="117" t="s">
        <v>135</v>
      </c>
      <c r="C1134" s="118">
        <v>469500</v>
      </c>
      <c r="D1134" s="119">
        <v>45538</v>
      </c>
      <c r="E1134" s="117" t="s">
        <v>524</v>
      </c>
    </row>
    <row r="1135" spans="1:5" ht="14.4">
      <c r="A1135" s="117" t="s">
        <v>134</v>
      </c>
      <c r="B1135" s="117" t="s">
        <v>135</v>
      </c>
      <c r="C1135" s="118">
        <v>182500</v>
      </c>
      <c r="D1135" s="119">
        <v>45422</v>
      </c>
      <c r="E1135" s="117" t="s">
        <v>524</v>
      </c>
    </row>
    <row r="1136" spans="1:5" ht="14.4">
      <c r="A1136" s="117" t="s">
        <v>134</v>
      </c>
      <c r="B1136" s="117" t="s">
        <v>135</v>
      </c>
      <c r="C1136" s="118">
        <v>59000</v>
      </c>
      <c r="D1136" s="119">
        <v>45567</v>
      </c>
      <c r="E1136" s="117" t="s">
        <v>524</v>
      </c>
    </row>
    <row r="1137" spans="1:5" ht="14.4">
      <c r="A1137" s="117" t="s">
        <v>134</v>
      </c>
      <c r="B1137" s="117" t="s">
        <v>135</v>
      </c>
      <c r="C1137" s="118">
        <v>18000</v>
      </c>
      <c r="D1137" s="119">
        <v>45567</v>
      </c>
      <c r="E1137" s="117" t="s">
        <v>524</v>
      </c>
    </row>
    <row r="1138" spans="1:5" ht="14.4">
      <c r="A1138" s="117" t="s">
        <v>134</v>
      </c>
      <c r="B1138" s="117" t="s">
        <v>135</v>
      </c>
      <c r="C1138" s="118">
        <v>130000</v>
      </c>
      <c r="D1138" s="119">
        <v>45504</v>
      </c>
      <c r="E1138" s="117" t="s">
        <v>524</v>
      </c>
    </row>
    <row r="1139" spans="1:5" ht="14.4">
      <c r="A1139" s="117" t="s">
        <v>134</v>
      </c>
      <c r="B1139" s="117" t="s">
        <v>135</v>
      </c>
      <c r="C1139" s="118">
        <v>40000</v>
      </c>
      <c r="D1139" s="119">
        <v>45614</v>
      </c>
      <c r="E1139" s="117" t="s">
        <v>524</v>
      </c>
    </row>
    <row r="1140" spans="1:5" ht="14.4">
      <c r="A1140" s="117" t="s">
        <v>134</v>
      </c>
      <c r="B1140" s="117" t="s">
        <v>135</v>
      </c>
      <c r="C1140" s="118">
        <v>90000</v>
      </c>
      <c r="D1140" s="119">
        <v>45422</v>
      </c>
      <c r="E1140" s="117" t="s">
        <v>524</v>
      </c>
    </row>
    <row r="1141" spans="1:5" ht="14.4">
      <c r="A1141" s="117" t="s">
        <v>134</v>
      </c>
      <c r="B1141" s="117" t="s">
        <v>135</v>
      </c>
      <c r="C1141" s="118">
        <v>360000</v>
      </c>
      <c r="D1141" s="119">
        <v>45379</v>
      </c>
      <c r="E1141" s="117" t="s">
        <v>524</v>
      </c>
    </row>
    <row r="1142" spans="1:5" ht="14.4">
      <c r="A1142" s="117" t="s">
        <v>134</v>
      </c>
      <c r="B1142" s="117" t="s">
        <v>135</v>
      </c>
      <c r="C1142" s="118">
        <v>251000</v>
      </c>
      <c r="D1142" s="119">
        <v>45575</v>
      </c>
      <c r="E1142" s="117" t="s">
        <v>524</v>
      </c>
    </row>
    <row r="1143" spans="1:5" ht="14.4">
      <c r="A1143" s="117" t="s">
        <v>134</v>
      </c>
      <c r="B1143" s="117" t="s">
        <v>135</v>
      </c>
      <c r="C1143" s="118">
        <v>450000</v>
      </c>
      <c r="D1143" s="119">
        <v>45576</v>
      </c>
      <c r="E1143" s="117" t="s">
        <v>524</v>
      </c>
    </row>
    <row r="1144" spans="1:5" ht="14.4">
      <c r="A1144" s="117" t="s">
        <v>134</v>
      </c>
      <c r="B1144" s="117" t="s">
        <v>135</v>
      </c>
      <c r="C1144" s="118">
        <v>340000</v>
      </c>
      <c r="D1144" s="119">
        <v>45646</v>
      </c>
      <c r="E1144" s="117" t="s">
        <v>524</v>
      </c>
    </row>
    <row r="1145" spans="1:5" ht="14.4">
      <c r="A1145" s="117" t="s">
        <v>134</v>
      </c>
      <c r="B1145" s="117" t="s">
        <v>135</v>
      </c>
      <c r="C1145" s="118">
        <v>100000</v>
      </c>
      <c r="D1145" s="119">
        <v>45366</v>
      </c>
      <c r="E1145" s="117" t="s">
        <v>525</v>
      </c>
    </row>
    <row r="1146" spans="1:5" ht="14.4">
      <c r="A1146" s="117" t="s">
        <v>134</v>
      </c>
      <c r="B1146" s="117" t="s">
        <v>135</v>
      </c>
      <c r="C1146" s="118">
        <v>359900</v>
      </c>
      <c r="D1146" s="119">
        <v>45366</v>
      </c>
      <c r="E1146" s="117" t="s">
        <v>524</v>
      </c>
    </row>
    <row r="1147" spans="1:5" ht="14.4">
      <c r="A1147" s="117" t="s">
        <v>134</v>
      </c>
      <c r="B1147" s="117" t="s">
        <v>135</v>
      </c>
      <c r="C1147" s="118">
        <v>82500</v>
      </c>
      <c r="D1147" s="119">
        <v>45366</v>
      </c>
      <c r="E1147" s="117" t="s">
        <v>524</v>
      </c>
    </row>
    <row r="1148" spans="1:5" ht="14.4">
      <c r="A1148" s="117" t="s">
        <v>134</v>
      </c>
      <c r="B1148" s="117" t="s">
        <v>135</v>
      </c>
      <c r="C1148" s="118">
        <v>420000</v>
      </c>
      <c r="D1148" s="119">
        <v>45574</v>
      </c>
      <c r="E1148" s="117" t="s">
        <v>524</v>
      </c>
    </row>
    <row r="1149" spans="1:5" ht="14.4">
      <c r="A1149" s="117" t="s">
        <v>134</v>
      </c>
      <c r="B1149" s="117" t="s">
        <v>135</v>
      </c>
      <c r="C1149" s="118">
        <v>685000</v>
      </c>
      <c r="D1149" s="119">
        <v>45366</v>
      </c>
      <c r="E1149" s="117" t="s">
        <v>524</v>
      </c>
    </row>
    <row r="1150" spans="1:5" ht="14.4">
      <c r="A1150" s="117" t="s">
        <v>134</v>
      </c>
      <c r="B1150" s="117" t="s">
        <v>135</v>
      </c>
      <c r="C1150" s="118">
        <v>295000</v>
      </c>
      <c r="D1150" s="119">
        <v>45366</v>
      </c>
      <c r="E1150" s="117" t="s">
        <v>524</v>
      </c>
    </row>
    <row r="1151" spans="1:5" ht="14.4">
      <c r="A1151" s="117" t="s">
        <v>134</v>
      </c>
      <c r="B1151" s="117" t="s">
        <v>135</v>
      </c>
      <c r="C1151" s="118">
        <v>200000</v>
      </c>
      <c r="D1151" s="119">
        <v>45575</v>
      </c>
      <c r="E1151" s="117" t="s">
        <v>524</v>
      </c>
    </row>
    <row r="1152" spans="1:5" ht="14.4">
      <c r="A1152" s="117" t="s">
        <v>134</v>
      </c>
      <c r="B1152" s="117" t="s">
        <v>135</v>
      </c>
      <c r="C1152" s="118">
        <v>345000</v>
      </c>
      <c r="D1152" s="119">
        <v>45366</v>
      </c>
      <c r="E1152" s="117" t="s">
        <v>524</v>
      </c>
    </row>
    <row r="1153" spans="1:5" ht="14.4">
      <c r="A1153" s="117" t="s">
        <v>134</v>
      </c>
      <c r="B1153" s="117" t="s">
        <v>135</v>
      </c>
      <c r="C1153" s="118">
        <v>210000</v>
      </c>
      <c r="D1153" s="119">
        <v>45594</v>
      </c>
      <c r="E1153" s="117" t="s">
        <v>524</v>
      </c>
    </row>
    <row r="1154" spans="1:5" ht="14.4">
      <c r="A1154" s="117" t="s">
        <v>134</v>
      </c>
      <c r="B1154" s="117" t="s">
        <v>135</v>
      </c>
      <c r="C1154" s="118">
        <v>16595</v>
      </c>
      <c r="D1154" s="119">
        <v>45575</v>
      </c>
      <c r="E1154" s="117" t="s">
        <v>524</v>
      </c>
    </row>
    <row r="1155" spans="1:5" ht="14.4">
      <c r="A1155" s="117" t="s">
        <v>134</v>
      </c>
      <c r="B1155" s="117" t="s">
        <v>135</v>
      </c>
      <c r="C1155" s="118">
        <v>359900</v>
      </c>
      <c r="D1155" s="119">
        <v>45366</v>
      </c>
      <c r="E1155" s="117" t="s">
        <v>524</v>
      </c>
    </row>
    <row r="1156" spans="1:5" ht="14.4">
      <c r="A1156" s="117" t="s">
        <v>134</v>
      </c>
      <c r="B1156" s="117" t="s">
        <v>135</v>
      </c>
      <c r="C1156" s="118">
        <v>400000</v>
      </c>
      <c r="D1156" s="119">
        <v>45365</v>
      </c>
      <c r="E1156" s="117" t="s">
        <v>525</v>
      </c>
    </row>
    <row r="1157" spans="1:5" ht="14.4">
      <c r="A1157" s="117" t="s">
        <v>134</v>
      </c>
      <c r="B1157" s="117" t="s">
        <v>135</v>
      </c>
      <c r="C1157" s="118">
        <v>246000</v>
      </c>
      <c r="D1157" s="119">
        <v>45365</v>
      </c>
      <c r="E1157" s="117" t="s">
        <v>524</v>
      </c>
    </row>
    <row r="1158" spans="1:5" ht="14.4">
      <c r="A1158" s="117" t="s">
        <v>134</v>
      </c>
      <c r="B1158" s="117" t="s">
        <v>135</v>
      </c>
      <c r="C1158" s="118">
        <v>400000</v>
      </c>
      <c r="D1158" s="119">
        <v>45575</v>
      </c>
      <c r="E1158" s="117" t="s">
        <v>524</v>
      </c>
    </row>
    <row r="1159" spans="1:5" ht="14.4">
      <c r="A1159" s="117" t="s">
        <v>134</v>
      </c>
      <c r="B1159" s="117" t="s">
        <v>135</v>
      </c>
      <c r="C1159" s="118">
        <v>360000</v>
      </c>
      <c r="D1159" s="119">
        <v>45575</v>
      </c>
      <c r="E1159" s="117" t="s">
        <v>524</v>
      </c>
    </row>
    <row r="1160" spans="1:5" ht="14.4">
      <c r="A1160" s="117" t="s">
        <v>134</v>
      </c>
      <c r="B1160" s="117" t="s">
        <v>135</v>
      </c>
      <c r="C1160" s="118">
        <v>500000</v>
      </c>
      <c r="D1160" s="119">
        <v>45364</v>
      </c>
      <c r="E1160" s="117" t="s">
        <v>524</v>
      </c>
    </row>
    <row r="1161" spans="1:5" ht="14.4">
      <c r="A1161" s="117" t="s">
        <v>134</v>
      </c>
      <c r="B1161" s="117" t="s">
        <v>135</v>
      </c>
      <c r="C1161" s="118">
        <v>300000</v>
      </c>
      <c r="D1161" s="119">
        <v>45575</v>
      </c>
      <c r="E1161" s="117" t="s">
        <v>524</v>
      </c>
    </row>
    <row r="1162" spans="1:5" ht="14.4">
      <c r="A1162" s="117" t="s">
        <v>134</v>
      </c>
      <c r="B1162" s="117" t="s">
        <v>135</v>
      </c>
      <c r="C1162" s="118">
        <v>284000</v>
      </c>
      <c r="D1162" s="119">
        <v>45363</v>
      </c>
      <c r="E1162" s="117" t="s">
        <v>524</v>
      </c>
    </row>
    <row r="1163" spans="1:5" ht="14.4">
      <c r="A1163" s="117" t="s">
        <v>134</v>
      </c>
      <c r="B1163" s="117" t="s">
        <v>135</v>
      </c>
      <c r="C1163" s="118">
        <v>540000</v>
      </c>
      <c r="D1163" s="119">
        <v>45575</v>
      </c>
      <c r="E1163" s="117" t="s">
        <v>524</v>
      </c>
    </row>
    <row r="1164" spans="1:5" ht="14.4">
      <c r="A1164" s="117" t="s">
        <v>134</v>
      </c>
      <c r="B1164" s="117" t="s">
        <v>135</v>
      </c>
      <c r="C1164" s="118">
        <v>415106</v>
      </c>
      <c r="D1164" s="119">
        <v>45594</v>
      </c>
      <c r="E1164" s="117" t="s">
        <v>525</v>
      </c>
    </row>
    <row r="1165" spans="1:5" ht="14.4">
      <c r="A1165" s="117" t="s">
        <v>134</v>
      </c>
      <c r="B1165" s="117" t="s">
        <v>135</v>
      </c>
      <c r="C1165" s="118">
        <v>345000</v>
      </c>
      <c r="D1165" s="119">
        <v>45646</v>
      </c>
      <c r="E1165" s="117" t="s">
        <v>524</v>
      </c>
    </row>
    <row r="1166" spans="1:5" ht="14.4">
      <c r="A1166" s="117" t="s">
        <v>134</v>
      </c>
      <c r="B1166" s="117" t="s">
        <v>135</v>
      </c>
      <c r="C1166" s="118">
        <v>100000</v>
      </c>
      <c r="D1166" s="119">
        <v>45365</v>
      </c>
      <c r="E1166" s="117" t="s">
        <v>524</v>
      </c>
    </row>
    <row r="1167" spans="1:5" ht="14.4">
      <c r="A1167" s="117" t="s">
        <v>134</v>
      </c>
      <c r="B1167" s="117" t="s">
        <v>135</v>
      </c>
      <c r="C1167" s="118">
        <v>310000</v>
      </c>
      <c r="D1167" s="119">
        <v>45370</v>
      </c>
      <c r="E1167" s="117" t="s">
        <v>524</v>
      </c>
    </row>
    <row r="1168" spans="1:5" ht="14.4">
      <c r="A1168" s="117" t="s">
        <v>134</v>
      </c>
      <c r="B1168" s="117" t="s">
        <v>135</v>
      </c>
      <c r="C1168" s="118">
        <v>316000</v>
      </c>
      <c r="D1168" s="119">
        <v>45378</v>
      </c>
      <c r="E1168" s="117" t="s">
        <v>524</v>
      </c>
    </row>
    <row r="1169" spans="1:5" ht="14.4">
      <c r="A1169" s="117" t="s">
        <v>134</v>
      </c>
      <c r="B1169" s="117" t="s">
        <v>135</v>
      </c>
      <c r="C1169" s="118">
        <v>430000</v>
      </c>
      <c r="D1169" s="119">
        <v>45572</v>
      </c>
      <c r="E1169" s="117" t="s">
        <v>524</v>
      </c>
    </row>
    <row r="1170" spans="1:5" ht="14.4">
      <c r="A1170" s="117" t="s">
        <v>134</v>
      </c>
      <c r="B1170" s="117" t="s">
        <v>135</v>
      </c>
      <c r="C1170" s="118">
        <v>205000</v>
      </c>
      <c r="D1170" s="119">
        <v>45342</v>
      </c>
      <c r="E1170" s="117" t="s">
        <v>524</v>
      </c>
    </row>
    <row r="1171" spans="1:5" ht="14.4">
      <c r="A1171" s="117" t="s">
        <v>134</v>
      </c>
      <c r="B1171" s="117" t="s">
        <v>135</v>
      </c>
      <c r="C1171" s="118">
        <v>432000</v>
      </c>
      <c r="D1171" s="119">
        <v>45378</v>
      </c>
      <c r="E1171" s="117" t="s">
        <v>524</v>
      </c>
    </row>
    <row r="1172" spans="1:5" ht="14.4">
      <c r="A1172" s="117" t="s">
        <v>134</v>
      </c>
      <c r="B1172" s="117" t="s">
        <v>135</v>
      </c>
      <c r="C1172" s="118">
        <v>315000</v>
      </c>
      <c r="D1172" s="119">
        <v>45595</v>
      </c>
      <c r="E1172" s="117" t="s">
        <v>524</v>
      </c>
    </row>
    <row r="1173" spans="1:5" ht="14.4">
      <c r="A1173" s="117" t="s">
        <v>134</v>
      </c>
      <c r="B1173" s="117" t="s">
        <v>135</v>
      </c>
      <c r="C1173" s="118">
        <v>8000</v>
      </c>
      <c r="D1173" s="119">
        <v>45646</v>
      </c>
      <c r="E1173" s="117" t="s">
        <v>524</v>
      </c>
    </row>
    <row r="1174" spans="1:5" ht="14.4">
      <c r="A1174" s="117" t="s">
        <v>134</v>
      </c>
      <c r="B1174" s="117" t="s">
        <v>135</v>
      </c>
      <c r="C1174" s="118">
        <v>300000</v>
      </c>
      <c r="D1174" s="119">
        <v>45338</v>
      </c>
      <c r="E1174" s="117" t="s">
        <v>524</v>
      </c>
    </row>
    <row r="1175" spans="1:5" ht="14.4">
      <c r="A1175" s="117" t="s">
        <v>134</v>
      </c>
      <c r="B1175" s="117" t="s">
        <v>135</v>
      </c>
      <c r="C1175" s="118">
        <v>197253.55</v>
      </c>
      <c r="D1175" s="119">
        <v>45338</v>
      </c>
      <c r="E1175" s="117" t="s">
        <v>525</v>
      </c>
    </row>
    <row r="1176" spans="1:5" ht="14.4">
      <c r="A1176" s="117" t="s">
        <v>134</v>
      </c>
      <c r="B1176" s="117" t="s">
        <v>135</v>
      </c>
      <c r="C1176" s="118">
        <v>425000</v>
      </c>
      <c r="D1176" s="119">
        <v>45646</v>
      </c>
      <c r="E1176" s="117" t="s">
        <v>524</v>
      </c>
    </row>
    <row r="1177" spans="1:5" ht="14.4">
      <c r="A1177" s="117" t="s">
        <v>134</v>
      </c>
      <c r="B1177" s="117" t="s">
        <v>135</v>
      </c>
      <c r="C1177" s="118">
        <v>355000</v>
      </c>
      <c r="D1177" s="119">
        <v>45371</v>
      </c>
      <c r="E1177" s="117" t="s">
        <v>524</v>
      </c>
    </row>
    <row r="1178" spans="1:5" ht="14.4">
      <c r="A1178" s="117" t="s">
        <v>134</v>
      </c>
      <c r="B1178" s="117" t="s">
        <v>135</v>
      </c>
      <c r="C1178" s="118">
        <v>295000</v>
      </c>
      <c r="D1178" s="119">
        <v>45366</v>
      </c>
      <c r="E1178" s="117" t="s">
        <v>524</v>
      </c>
    </row>
    <row r="1179" spans="1:5" ht="14.4">
      <c r="A1179" s="117" t="s">
        <v>134</v>
      </c>
      <c r="B1179" s="117" t="s">
        <v>135</v>
      </c>
      <c r="C1179" s="118">
        <v>399900</v>
      </c>
      <c r="D1179" s="119">
        <v>45371</v>
      </c>
      <c r="E1179" s="117" t="s">
        <v>524</v>
      </c>
    </row>
    <row r="1180" spans="1:5" ht="14.4">
      <c r="A1180" s="117" t="s">
        <v>134</v>
      </c>
      <c r="B1180" s="117" t="s">
        <v>135</v>
      </c>
      <c r="C1180" s="118">
        <v>379900</v>
      </c>
      <c r="D1180" s="119">
        <v>45362</v>
      </c>
      <c r="E1180" s="117" t="s">
        <v>524</v>
      </c>
    </row>
    <row r="1181" spans="1:5" ht="14.4">
      <c r="A1181" s="117" t="s">
        <v>134</v>
      </c>
      <c r="B1181" s="117" t="s">
        <v>135</v>
      </c>
      <c r="C1181" s="118">
        <v>331000</v>
      </c>
      <c r="D1181" s="119">
        <v>45370</v>
      </c>
      <c r="E1181" s="117" t="s">
        <v>524</v>
      </c>
    </row>
    <row r="1182" spans="1:5" ht="14.4">
      <c r="A1182" s="117" t="s">
        <v>134</v>
      </c>
      <c r="B1182" s="117" t="s">
        <v>135</v>
      </c>
      <c r="C1182" s="118">
        <v>340000</v>
      </c>
      <c r="D1182" s="119">
        <v>45370</v>
      </c>
      <c r="E1182" s="117" t="s">
        <v>524</v>
      </c>
    </row>
    <row r="1183" spans="1:5" ht="14.4">
      <c r="A1183" s="117" t="s">
        <v>134</v>
      </c>
      <c r="B1183" s="117" t="s">
        <v>135</v>
      </c>
      <c r="C1183" s="118">
        <v>350000</v>
      </c>
      <c r="D1183" s="119">
        <v>45573</v>
      </c>
      <c r="E1183" s="117" t="s">
        <v>524</v>
      </c>
    </row>
    <row r="1184" spans="1:5" ht="14.4">
      <c r="A1184" s="117" t="s">
        <v>134</v>
      </c>
      <c r="B1184" s="117" t="s">
        <v>135</v>
      </c>
      <c r="C1184" s="118">
        <v>394900</v>
      </c>
      <c r="D1184" s="119">
        <v>45594</v>
      </c>
      <c r="E1184" s="117" t="s">
        <v>524</v>
      </c>
    </row>
    <row r="1185" spans="1:5" ht="14.4">
      <c r="A1185" s="117" t="s">
        <v>134</v>
      </c>
      <c r="B1185" s="117" t="s">
        <v>135</v>
      </c>
      <c r="C1185" s="118">
        <v>388000</v>
      </c>
      <c r="D1185" s="119">
        <v>45369</v>
      </c>
      <c r="E1185" s="117" t="s">
        <v>524</v>
      </c>
    </row>
    <row r="1186" spans="1:5" ht="14.4">
      <c r="A1186" s="117" t="s">
        <v>134</v>
      </c>
      <c r="B1186" s="117" t="s">
        <v>135</v>
      </c>
      <c r="C1186" s="118">
        <v>474300</v>
      </c>
      <c r="D1186" s="119">
        <v>45369</v>
      </c>
      <c r="E1186" s="117" t="s">
        <v>524</v>
      </c>
    </row>
    <row r="1187" spans="1:5" ht="14.4">
      <c r="A1187" s="117" t="s">
        <v>134</v>
      </c>
      <c r="B1187" s="117" t="s">
        <v>135</v>
      </c>
      <c r="C1187" s="118">
        <v>895000</v>
      </c>
      <c r="D1187" s="119">
        <v>45594</v>
      </c>
      <c r="E1187" s="117" t="s">
        <v>524</v>
      </c>
    </row>
    <row r="1188" spans="1:5" ht="14.4">
      <c r="A1188" s="117" t="s">
        <v>134</v>
      </c>
      <c r="B1188" s="117" t="s">
        <v>135</v>
      </c>
      <c r="C1188" s="118">
        <v>82500</v>
      </c>
      <c r="D1188" s="119">
        <v>45594</v>
      </c>
      <c r="E1188" s="117" t="s">
        <v>524</v>
      </c>
    </row>
    <row r="1189" spans="1:5" ht="14.4">
      <c r="A1189" s="117" t="s">
        <v>134</v>
      </c>
      <c r="B1189" s="117" t="s">
        <v>135</v>
      </c>
      <c r="C1189" s="118">
        <v>72500</v>
      </c>
      <c r="D1189" s="119">
        <v>45369</v>
      </c>
      <c r="E1189" s="117" t="s">
        <v>524</v>
      </c>
    </row>
    <row r="1190" spans="1:5" ht="14.4">
      <c r="A1190" s="117" t="s">
        <v>134</v>
      </c>
      <c r="B1190" s="117" t="s">
        <v>135</v>
      </c>
      <c r="C1190" s="118">
        <v>495000</v>
      </c>
      <c r="D1190" s="119">
        <v>45369</v>
      </c>
      <c r="E1190" s="117" t="s">
        <v>524</v>
      </c>
    </row>
    <row r="1191" spans="1:5" ht="14.4">
      <c r="A1191" s="117" t="s">
        <v>134</v>
      </c>
      <c r="B1191" s="117" t="s">
        <v>135</v>
      </c>
      <c r="C1191" s="118">
        <v>238500</v>
      </c>
      <c r="D1191" s="119">
        <v>45371</v>
      </c>
      <c r="E1191" s="117" t="s">
        <v>524</v>
      </c>
    </row>
    <row r="1192" spans="1:5" ht="14.4">
      <c r="A1192" s="117" t="s">
        <v>134</v>
      </c>
      <c r="B1192" s="117" t="s">
        <v>135</v>
      </c>
      <c r="C1192" s="118">
        <v>450000</v>
      </c>
      <c r="D1192" s="119">
        <v>45301</v>
      </c>
      <c r="E1192" s="117" t="s">
        <v>524</v>
      </c>
    </row>
    <row r="1193" spans="1:5" ht="14.4">
      <c r="A1193" s="117" t="s">
        <v>134</v>
      </c>
      <c r="B1193" s="117" t="s">
        <v>135</v>
      </c>
      <c r="C1193" s="118">
        <v>201700</v>
      </c>
      <c r="D1193" s="119">
        <v>45363</v>
      </c>
      <c r="E1193" s="117" t="s">
        <v>525</v>
      </c>
    </row>
    <row r="1194" spans="1:5" ht="14.4">
      <c r="A1194" s="117" t="s">
        <v>134</v>
      </c>
      <c r="B1194" s="117" t="s">
        <v>135</v>
      </c>
      <c r="C1194" s="118">
        <v>275000</v>
      </c>
      <c r="D1194" s="119">
        <v>45581</v>
      </c>
      <c r="E1194" s="117" t="s">
        <v>524</v>
      </c>
    </row>
    <row r="1195" spans="1:5" ht="14.4">
      <c r="A1195" s="117" t="s">
        <v>134</v>
      </c>
      <c r="B1195" s="117" t="s">
        <v>135</v>
      </c>
      <c r="C1195" s="118">
        <v>305250</v>
      </c>
      <c r="D1195" s="119">
        <v>45582</v>
      </c>
      <c r="E1195" s="117" t="s">
        <v>525</v>
      </c>
    </row>
    <row r="1196" spans="1:5" ht="14.4">
      <c r="A1196" s="117" t="s">
        <v>134</v>
      </c>
      <c r="B1196" s="117" t="s">
        <v>135</v>
      </c>
      <c r="C1196" s="118">
        <v>250000</v>
      </c>
      <c r="D1196" s="119">
        <v>45611</v>
      </c>
      <c r="E1196" s="117" t="s">
        <v>524</v>
      </c>
    </row>
    <row r="1197" spans="1:5" ht="14.4">
      <c r="A1197" s="117" t="s">
        <v>134</v>
      </c>
      <c r="B1197" s="117" t="s">
        <v>135</v>
      </c>
      <c r="C1197" s="118">
        <v>420000</v>
      </c>
      <c r="D1197" s="119">
        <v>45303</v>
      </c>
      <c r="E1197" s="117" t="s">
        <v>524</v>
      </c>
    </row>
    <row r="1198" spans="1:5" ht="14.4">
      <c r="A1198" s="117" t="s">
        <v>134</v>
      </c>
      <c r="B1198" s="117" t="s">
        <v>135</v>
      </c>
      <c r="C1198" s="118">
        <v>565000</v>
      </c>
      <c r="D1198" s="119">
        <v>45582</v>
      </c>
      <c r="E1198" s="117" t="s">
        <v>524</v>
      </c>
    </row>
    <row r="1199" spans="1:5" ht="14.4">
      <c r="A1199" s="117" t="s">
        <v>134</v>
      </c>
      <c r="B1199" s="117" t="s">
        <v>135</v>
      </c>
      <c r="C1199" s="118">
        <v>335000</v>
      </c>
      <c r="D1199" s="119">
        <v>45582</v>
      </c>
      <c r="E1199" s="117" t="s">
        <v>524</v>
      </c>
    </row>
    <row r="1200" spans="1:5" ht="14.4">
      <c r="A1200" s="117" t="s">
        <v>134</v>
      </c>
      <c r="B1200" s="117" t="s">
        <v>135</v>
      </c>
      <c r="C1200" s="118">
        <v>219000</v>
      </c>
      <c r="D1200" s="119">
        <v>45303</v>
      </c>
      <c r="E1200" s="117" t="s">
        <v>525</v>
      </c>
    </row>
    <row r="1201" spans="1:5" ht="14.4">
      <c r="A1201" s="117" t="s">
        <v>134</v>
      </c>
      <c r="B1201" s="117" t="s">
        <v>135</v>
      </c>
      <c r="C1201" s="118">
        <v>330000</v>
      </c>
      <c r="D1201" s="119">
        <v>45611</v>
      </c>
      <c r="E1201" s="117" t="s">
        <v>524</v>
      </c>
    </row>
    <row r="1202" spans="1:5" ht="14.4">
      <c r="A1202" s="117" t="s">
        <v>134</v>
      </c>
      <c r="B1202" s="117" t="s">
        <v>135</v>
      </c>
      <c r="C1202" s="118">
        <v>380000</v>
      </c>
      <c r="D1202" s="119">
        <v>45583</v>
      </c>
      <c r="E1202" s="117" t="s">
        <v>524</v>
      </c>
    </row>
    <row r="1203" spans="1:5" ht="14.4">
      <c r="A1203" s="117" t="s">
        <v>134</v>
      </c>
      <c r="B1203" s="117" t="s">
        <v>135</v>
      </c>
      <c r="C1203" s="118">
        <v>324740</v>
      </c>
      <c r="D1203" s="119">
        <v>45611</v>
      </c>
      <c r="E1203" s="117" t="s">
        <v>524</v>
      </c>
    </row>
    <row r="1204" spans="1:5" ht="14.4">
      <c r="A1204" s="117" t="s">
        <v>134</v>
      </c>
      <c r="B1204" s="117" t="s">
        <v>135</v>
      </c>
      <c r="C1204" s="118">
        <v>485000</v>
      </c>
      <c r="D1204" s="119">
        <v>45301</v>
      </c>
      <c r="E1204" s="117" t="s">
        <v>524</v>
      </c>
    </row>
    <row r="1205" spans="1:5" ht="14.4">
      <c r="A1205" s="117" t="s">
        <v>134</v>
      </c>
      <c r="B1205" s="117" t="s">
        <v>135</v>
      </c>
      <c r="C1205" s="118">
        <v>390000</v>
      </c>
      <c r="D1205" s="119">
        <v>45581</v>
      </c>
      <c r="E1205" s="117" t="s">
        <v>524</v>
      </c>
    </row>
    <row r="1206" spans="1:5" ht="14.4">
      <c r="A1206" s="117" t="s">
        <v>134</v>
      </c>
      <c r="B1206" s="117" t="s">
        <v>135</v>
      </c>
      <c r="C1206" s="118">
        <v>599900</v>
      </c>
      <c r="D1206" s="119">
        <v>45558</v>
      </c>
      <c r="E1206" s="117" t="s">
        <v>524</v>
      </c>
    </row>
    <row r="1207" spans="1:5" ht="14.4">
      <c r="A1207" s="117" t="s">
        <v>134</v>
      </c>
      <c r="B1207" s="117" t="s">
        <v>135</v>
      </c>
      <c r="C1207" s="118">
        <v>334900</v>
      </c>
      <c r="D1207" s="119">
        <v>45566</v>
      </c>
      <c r="E1207" s="117" t="s">
        <v>524</v>
      </c>
    </row>
    <row r="1208" spans="1:5" ht="14.4">
      <c r="A1208" s="117" t="s">
        <v>134</v>
      </c>
      <c r="B1208" s="117" t="s">
        <v>135</v>
      </c>
      <c r="C1208" s="118">
        <v>335000</v>
      </c>
      <c r="D1208" s="119">
        <v>45566</v>
      </c>
      <c r="E1208" s="117" t="s">
        <v>524</v>
      </c>
    </row>
    <row r="1209" spans="1:5" ht="14.4">
      <c r="A1209" s="117" t="s">
        <v>134</v>
      </c>
      <c r="B1209" s="117" t="s">
        <v>135</v>
      </c>
      <c r="C1209" s="118">
        <v>140500</v>
      </c>
      <c r="D1209" s="119">
        <v>45566</v>
      </c>
      <c r="E1209" s="117" t="s">
        <v>524</v>
      </c>
    </row>
    <row r="1210" spans="1:5" ht="14.4">
      <c r="A1210" s="117" t="s">
        <v>134</v>
      </c>
      <c r="B1210" s="117" t="s">
        <v>135</v>
      </c>
      <c r="C1210" s="118">
        <v>60000</v>
      </c>
      <c r="D1210" s="119">
        <v>45558</v>
      </c>
      <c r="E1210" s="117" t="s">
        <v>524</v>
      </c>
    </row>
    <row r="1211" spans="1:5" ht="14.4">
      <c r="A1211" s="117" t="s">
        <v>134</v>
      </c>
      <c r="B1211" s="117" t="s">
        <v>135</v>
      </c>
      <c r="C1211" s="118">
        <v>180000</v>
      </c>
      <c r="D1211" s="119">
        <v>45384</v>
      </c>
      <c r="E1211" s="117" t="s">
        <v>524</v>
      </c>
    </row>
    <row r="1212" spans="1:5" ht="14.4">
      <c r="A1212" s="117" t="s">
        <v>134</v>
      </c>
      <c r="B1212" s="117" t="s">
        <v>135</v>
      </c>
      <c r="C1212" s="118">
        <v>358000</v>
      </c>
      <c r="D1212" s="119">
        <v>45384</v>
      </c>
      <c r="E1212" s="117" t="s">
        <v>524</v>
      </c>
    </row>
    <row r="1213" spans="1:5" ht="14.4">
      <c r="A1213" s="117" t="s">
        <v>134</v>
      </c>
      <c r="B1213" s="117" t="s">
        <v>135</v>
      </c>
      <c r="C1213" s="118">
        <v>404500</v>
      </c>
      <c r="D1213" s="119">
        <v>45566</v>
      </c>
      <c r="E1213" s="117" t="s">
        <v>525</v>
      </c>
    </row>
    <row r="1214" spans="1:5" ht="14.4">
      <c r="A1214" s="117" t="s">
        <v>134</v>
      </c>
      <c r="B1214" s="117" t="s">
        <v>135</v>
      </c>
      <c r="C1214" s="118">
        <v>50000</v>
      </c>
      <c r="D1214" s="119">
        <v>45384</v>
      </c>
      <c r="E1214" s="117" t="s">
        <v>525</v>
      </c>
    </row>
    <row r="1215" spans="1:5" ht="14.4">
      <c r="A1215" s="117" t="s">
        <v>134</v>
      </c>
      <c r="B1215" s="117" t="s">
        <v>135</v>
      </c>
      <c r="C1215" s="118">
        <v>415000</v>
      </c>
      <c r="D1215" s="119">
        <v>45587</v>
      </c>
      <c r="E1215" s="117" t="s">
        <v>524</v>
      </c>
    </row>
    <row r="1216" spans="1:5" ht="14.4">
      <c r="A1216" s="117" t="s">
        <v>134</v>
      </c>
      <c r="B1216" s="117" t="s">
        <v>135</v>
      </c>
      <c r="C1216" s="118">
        <v>530000</v>
      </c>
      <c r="D1216" s="119">
        <v>45301</v>
      </c>
      <c r="E1216" s="117" t="s">
        <v>524</v>
      </c>
    </row>
    <row r="1217" spans="1:5" ht="14.4">
      <c r="A1217" s="117" t="s">
        <v>134</v>
      </c>
      <c r="B1217" s="117" t="s">
        <v>135</v>
      </c>
      <c r="C1217" s="118">
        <v>210000</v>
      </c>
      <c r="D1217" s="119">
        <v>45310</v>
      </c>
      <c r="E1217" s="117" t="s">
        <v>524</v>
      </c>
    </row>
    <row r="1218" spans="1:5" ht="14.4">
      <c r="A1218" s="117" t="s">
        <v>134</v>
      </c>
      <c r="B1218" s="117" t="s">
        <v>135</v>
      </c>
      <c r="C1218" s="118">
        <v>1790000</v>
      </c>
      <c r="D1218" s="119">
        <v>45646</v>
      </c>
      <c r="E1218" s="117" t="s">
        <v>524</v>
      </c>
    </row>
    <row r="1219" spans="1:5" ht="14.4">
      <c r="A1219" s="117" t="s">
        <v>134</v>
      </c>
      <c r="B1219" s="117" t="s">
        <v>135</v>
      </c>
      <c r="C1219" s="118">
        <v>9800</v>
      </c>
      <c r="D1219" s="119">
        <v>45362</v>
      </c>
      <c r="E1219" s="117" t="s">
        <v>524</v>
      </c>
    </row>
    <row r="1220" spans="1:5" ht="14.4">
      <c r="A1220" s="117" t="s">
        <v>134</v>
      </c>
      <c r="B1220" s="117" t="s">
        <v>135</v>
      </c>
      <c r="C1220" s="118">
        <v>469900</v>
      </c>
      <c r="D1220" s="119">
        <v>45362</v>
      </c>
      <c r="E1220" s="117" t="s">
        <v>524</v>
      </c>
    </row>
    <row r="1221" spans="1:5" ht="14.4">
      <c r="A1221" s="117" t="s">
        <v>134</v>
      </c>
      <c r="B1221" s="117" t="s">
        <v>135</v>
      </c>
      <c r="C1221" s="118">
        <v>390000</v>
      </c>
      <c r="D1221" s="119">
        <v>45314</v>
      </c>
      <c r="E1221" s="117" t="s">
        <v>524</v>
      </c>
    </row>
    <row r="1222" spans="1:5" ht="14.4">
      <c r="A1222" s="117" t="s">
        <v>134</v>
      </c>
      <c r="B1222" s="117" t="s">
        <v>135</v>
      </c>
      <c r="C1222" s="118">
        <v>299000</v>
      </c>
      <c r="D1222" s="119">
        <v>45576</v>
      </c>
      <c r="E1222" s="117" t="s">
        <v>524</v>
      </c>
    </row>
    <row r="1223" spans="1:5" ht="14.4">
      <c r="A1223" s="117" t="s">
        <v>134</v>
      </c>
      <c r="B1223" s="117" t="s">
        <v>135</v>
      </c>
      <c r="C1223" s="118">
        <v>130000</v>
      </c>
      <c r="D1223" s="119">
        <v>45576</v>
      </c>
      <c r="E1223" s="117" t="s">
        <v>524</v>
      </c>
    </row>
    <row r="1224" spans="1:5" ht="14.4">
      <c r="A1224" s="117" t="s">
        <v>134</v>
      </c>
      <c r="B1224" s="117" t="s">
        <v>135</v>
      </c>
      <c r="C1224" s="118">
        <v>145000</v>
      </c>
      <c r="D1224" s="119">
        <v>45314</v>
      </c>
      <c r="E1224" s="117" t="s">
        <v>524</v>
      </c>
    </row>
    <row r="1225" spans="1:5" ht="14.4">
      <c r="A1225" s="117" t="s">
        <v>134</v>
      </c>
      <c r="B1225" s="117" t="s">
        <v>135</v>
      </c>
      <c r="C1225" s="118">
        <v>329000</v>
      </c>
      <c r="D1225" s="119">
        <v>45313</v>
      </c>
      <c r="E1225" s="117" t="s">
        <v>524</v>
      </c>
    </row>
    <row r="1226" spans="1:5" ht="14.4">
      <c r="A1226" s="117" t="s">
        <v>134</v>
      </c>
      <c r="B1226" s="117" t="s">
        <v>135</v>
      </c>
      <c r="C1226" s="118">
        <v>325000</v>
      </c>
      <c r="D1226" s="119">
        <v>45576</v>
      </c>
      <c r="E1226" s="117" t="s">
        <v>524</v>
      </c>
    </row>
    <row r="1227" spans="1:5" ht="14.4">
      <c r="A1227" s="117" t="s">
        <v>134</v>
      </c>
      <c r="B1227" s="117" t="s">
        <v>135</v>
      </c>
      <c r="C1227" s="118">
        <v>362600</v>
      </c>
      <c r="D1227" s="119">
        <v>45580</v>
      </c>
      <c r="E1227" s="117" t="s">
        <v>525</v>
      </c>
    </row>
    <row r="1228" spans="1:5" ht="14.4">
      <c r="A1228" s="117" t="s">
        <v>134</v>
      </c>
      <c r="B1228" s="117" t="s">
        <v>135</v>
      </c>
      <c r="C1228" s="118">
        <v>31000</v>
      </c>
      <c r="D1228" s="119">
        <v>45611</v>
      </c>
      <c r="E1228" s="117" t="s">
        <v>524</v>
      </c>
    </row>
    <row r="1229" spans="1:5" ht="14.4">
      <c r="A1229" s="117" t="s">
        <v>134</v>
      </c>
      <c r="B1229" s="117" t="s">
        <v>135</v>
      </c>
      <c r="C1229" s="118">
        <v>112960</v>
      </c>
      <c r="D1229" s="119">
        <v>45313</v>
      </c>
      <c r="E1229" s="117" t="s">
        <v>525</v>
      </c>
    </row>
    <row r="1230" spans="1:5" ht="14.4">
      <c r="A1230" s="117" t="s">
        <v>134</v>
      </c>
      <c r="B1230" s="117" t="s">
        <v>135</v>
      </c>
      <c r="C1230" s="118">
        <v>485000</v>
      </c>
      <c r="D1230" s="119">
        <v>45595</v>
      </c>
      <c r="E1230" s="117" t="s">
        <v>524</v>
      </c>
    </row>
    <row r="1231" spans="1:5" ht="14.4">
      <c r="A1231" s="117" t="s">
        <v>134</v>
      </c>
      <c r="B1231" s="117" t="s">
        <v>135</v>
      </c>
      <c r="C1231" s="118">
        <v>299000</v>
      </c>
      <c r="D1231" s="119">
        <v>45310</v>
      </c>
      <c r="E1231" s="117" t="s">
        <v>524</v>
      </c>
    </row>
    <row r="1232" spans="1:5" ht="14.4">
      <c r="A1232" s="117" t="s">
        <v>134</v>
      </c>
      <c r="B1232" s="117" t="s">
        <v>135</v>
      </c>
      <c r="C1232" s="118">
        <v>360000</v>
      </c>
      <c r="D1232" s="119">
        <v>45310</v>
      </c>
      <c r="E1232" s="117" t="s">
        <v>524</v>
      </c>
    </row>
    <row r="1233" spans="1:5" ht="14.4">
      <c r="A1233" s="117" t="s">
        <v>134</v>
      </c>
      <c r="B1233" s="117" t="s">
        <v>135</v>
      </c>
      <c r="C1233" s="118">
        <v>288000</v>
      </c>
      <c r="D1233" s="119">
        <v>45310</v>
      </c>
      <c r="E1233" s="117" t="s">
        <v>525</v>
      </c>
    </row>
    <row r="1234" spans="1:5" ht="14.4">
      <c r="A1234" s="117" t="s">
        <v>134</v>
      </c>
      <c r="B1234" s="117" t="s">
        <v>135</v>
      </c>
      <c r="C1234" s="118">
        <v>64000</v>
      </c>
      <c r="D1234" s="119">
        <v>45310</v>
      </c>
      <c r="E1234" s="117" t="s">
        <v>524</v>
      </c>
    </row>
    <row r="1235" spans="1:5" ht="14.4">
      <c r="A1235" s="117" t="s">
        <v>134</v>
      </c>
      <c r="B1235" s="117" t="s">
        <v>135</v>
      </c>
      <c r="C1235" s="118">
        <v>290000</v>
      </c>
      <c r="D1235" s="119">
        <v>45309</v>
      </c>
      <c r="E1235" s="117" t="s">
        <v>524</v>
      </c>
    </row>
    <row r="1236" spans="1:5" ht="14.4">
      <c r="A1236" s="117" t="s">
        <v>134</v>
      </c>
      <c r="B1236" s="117" t="s">
        <v>135</v>
      </c>
      <c r="C1236" s="118">
        <v>25000</v>
      </c>
      <c r="D1236" s="119">
        <v>45593</v>
      </c>
      <c r="E1236" s="117" t="s">
        <v>524</v>
      </c>
    </row>
    <row r="1237" spans="1:5" ht="14.4">
      <c r="A1237" s="117" t="s">
        <v>134</v>
      </c>
      <c r="B1237" s="117" t="s">
        <v>135</v>
      </c>
      <c r="C1237" s="118">
        <v>291000</v>
      </c>
      <c r="D1237" s="119">
        <v>45611</v>
      </c>
      <c r="E1237" s="117" t="s">
        <v>524</v>
      </c>
    </row>
    <row r="1238" spans="1:5" ht="14.4">
      <c r="A1238" s="117" t="s">
        <v>134</v>
      </c>
      <c r="B1238" s="117" t="s">
        <v>135</v>
      </c>
      <c r="C1238" s="118">
        <v>392000</v>
      </c>
      <c r="D1238" s="119">
        <v>45580</v>
      </c>
      <c r="E1238" s="117" t="s">
        <v>524</v>
      </c>
    </row>
    <row r="1239" spans="1:5" ht="14.4">
      <c r="A1239" s="117" t="s">
        <v>134</v>
      </c>
      <c r="B1239" s="117" t="s">
        <v>135</v>
      </c>
      <c r="C1239" s="118">
        <v>325000</v>
      </c>
      <c r="D1239" s="119">
        <v>45308</v>
      </c>
      <c r="E1239" s="117" t="s">
        <v>524</v>
      </c>
    </row>
    <row r="1240" spans="1:5" ht="14.4">
      <c r="A1240" s="117" t="s">
        <v>134</v>
      </c>
      <c r="B1240" s="117" t="s">
        <v>135</v>
      </c>
      <c r="C1240" s="118">
        <v>310000</v>
      </c>
      <c r="D1240" s="119">
        <v>45308</v>
      </c>
      <c r="E1240" s="117" t="s">
        <v>524</v>
      </c>
    </row>
    <row r="1241" spans="1:5" ht="14.4">
      <c r="A1241" s="117" t="s">
        <v>134</v>
      </c>
      <c r="B1241" s="117" t="s">
        <v>135</v>
      </c>
      <c r="C1241" s="118">
        <v>8000</v>
      </c>
      <c r="D1241" s="119">
        <v>45646</v>
      </c>
      <c r="E1241" s="117" t="s">
        <v>524</v>
      </c>
    </row>
    <row r="1242" spans="1:5" ht="14.4">
      <c r="A1242" s="117" t="s">
        <v>134</v>
      </c>
      <c r="B1242" s="117" t="s">
        <v>135</v>
      </c>
      <c r="C1242" s="118">
        <v>294000</v>
      </c>
      <c r="D1242" s="119">
        <v>45650</v>
      </c>
      <c r="E1242" s="117" t="s">
        <v>524</v>
      </c>
    </row>
    <row r="1243" spans="1:5" ht="14.4">
      <c r="A1243" s="117" t="s">
        <v>134</v>
      </c>
      <c r="B1243" s="117" t="s">
        <v>135</v>
      </c>
      <c r="C1243" s="118">
        <v>359000</v>
      </c>
      <c r="D1243" s="119">
        <v>45342</v>
      </c>
      <c r="E1243" s="117" t="s">
        <v>524</v>
      </c>
    </row>
    <row r="1244" spans="1:5" ht="14.4">
      <c r="A1244" s="117" t="s">
        <v>134</v>
      </c>
      <c r="B1244" s="117" t="s">
        <v>135</v>
      </c>
      <c r="C1244" s="118">
        <v>14453</v>
      </c>
      <c r="D1244" s="119">
        <v>45392</v>
      </c>
      <c r="E1244" s="117" t="s">
        <v>525</v>
      </c>
    </row>
    <row r="1245" spans="1:5" ht="14.4">
      <c r="A1245" s="117" t="s">
        <v>134</v>
      </c>
      <c r="B1245" s="117" t="s">
        <v>135</v>
      </c>
      <c r="C1245" s="118">
        <v>395000</v>
      </c>
      <c r="D1245" s="119">
        <v>45394</v>
      </c>
      <c r="E1245" s="117" t="s">
        <v>524</v>
      </c>
    </row>
    <row r="1246" spans="1:5" ht="14.4">
      <c r="A1246" s="117" t="s">
        <v>134</v>
      </c>
      <c r="B1246" s="117" t="s">
        <v>135</v>
      </c>
      <c r="C1246" s="118">
        <v>25000</v>
      </c>
      <c r="D1246" s="119">
        <v>45394</v>
      </c>
      <c r="E1246" s="117" t="s">
        <v>524</v>
      </c>
    </row>
    <row r="1247" spans="1:5" ht="14.4">
      <c r="A1247" s="117" t="s">
        <v>134</v>
      </c>
      <c r="B1247" s="117" t="s">
        <v>135</v>
      </c>
      <c r="C1247" s="118">
        <v>514900</v>
      </c>
      <c r="D1247" s="119">
        <v>45649</v>
      </c>
      <c r="E1247" s="117" t="s">
        <v>524</v>
      </c>
    </row>
    <row r="1248" spans="1:5" ht="14.4">
      <c r="A1248" s="117" t="s">
        <v>134</v>
      </c>
      <c r="B1248" s="117" t="s">
        <v>135</v>
      </c>
      <c r="C1248" s="118">
        <v>275000</v>
      </c>
      <c r="D1248" s="119">
        <v>45293</v>
      </c>
      <c r="E1248" s="117" t="s">
        <v>524</v>
      </c>
    </row>
    <row r="1249" spans="1:5" ht="14.4">
      <c r="A1249" s="117" t="s">
        <v>134</v>
      </c>
      <c r="B1249" s="117" t="s">
        <v>135</v>
      </c>
      <c r="C1249" s="118">
        <v>225000</v>
      </c>
      <c r="D1249" s="119">
        <v>45327</v>
      </c>
      <c r="E1249" s="117" t="s">
        <v>525</v>
      </c>
    </row>
    <row r="1250" spans="1:5" ht="14.4">
      <c r="A1250" s="117" t="s">
        <v>134</v>
      </c>
      <c r="B1250" s="117" t="s">
        <v>135</v>
      </c>
      <c r="C1250" s="118">
        <v>105000</v>
      </c>
      <c r="D1250" s="119">
        <v>45324</v>
      </c>
      <c r="E1250" s="117" t="s">
        <v>524</v>
      </c>
    </row>
    <row r="1251" spans="1:5" ht="14.4">
      <c r="A1251" s="117" t="s">
        <v>134</v>
      </c>
      <c r="B1251" s="117" t="s">
        <v>135</v>
      </c>
      <c r="C1251" s="118">
        <v>489000</v>
      </c>
      <c r="D1251" s="119">
        <v>45324</v>
      </c>
      <c r="E1251" s="117" t="s">
        <v>524</v>
      </c>
    </row>
    <row r="1252" spans="1:5" ht="14.4">
      <c r="A1252" s="117" t="s">
        <v>134</v>
      </c>
      <c r="B1252" s="117" t="s">
        <v>135</v>
      </c>
      <c r="C1252" s="118">
        <v>604008</v>
      </c>
      <c r="D1252" s="119">
        <v>45632</v>
      </c>
      <c r="E1252" s="117" t="s">
        <v>524</v>
      </c>
    </row>
    <row r="1253" spans="1:5" ht="14.4">
      <c r="A1253" s="117" t="s">
        <v>134</v>
      </c>
      <c r="B1253" s="117" t="s">
        <v>135</v>
      </c>
      <c r="C1253" s="118">
        <v>405000</v>
      </c>
      <c r="D1253" s="119">
        <v>45646</v>
      </c>
      <c r="E1253" s="117" t="s">
        <v>524</v>
      </c>
    </row>
    <row r="1254" spans="1:5" ht="14.4">
      <c r="A1254" s="117" t="s">
        <v>134</v>
      </c>
      <c r="B1254" s="117" t="s">
        <v>135</v>
      </c>
      <c r="C1254" s="118">
        <v>299900</v>
      </c>
      <c r="D1254" s="119">
        <v>45632</v>
      </c>
      <c r="E1254" s="117" t="s">
        <v>524</v>
      </c>
    </row>
    <row r="1255" spans="1:5" ht="14.4">
      <c r="A1255" s="117" t="s">
        <v>134</v>
      </c>
      <c r="B1255" s="117" t="s">
        <v>135</v>
      </c>
      <c r="C1255" s="118">
        <v>500000</v>
      </c>
      <c r="D1255" s="119">
        <v>45646</v>
      </c>
      <c r="E1255" s="117" t="s">
        <v>524</v>
      </c>
    </row>
    <row r="1256" spans="1:5" ht="14.4">
      <c r="A1256" s="117" t="s">
        <v>134</v>
      </c>
      <c r="B1256" s="117" t="s">
        <v>135</v>
      </c>
      <c r="C1256" s="118">
        <v>212500</v>
      </c>
      <c r="D1256" s="119">
        <v>45322</v>
      </c>
      <c r="E1256" s="117" t="s">
        <v>524</v>
      </c>
    </row>
    <row r="1257" spans="1:5" ht="14.4">
      <c r="A1257" s="117" t="s">
        <v>134</v>
      </c>
      <c r="B1257" s="117" t="s">
        <v>135</v>
      </c>
      <c r="C1257" s="118">
        <v>410000</v>
      </c>
      <c r="D1257" s="119">
        <v>45321</v>
      </c>
      <c r="E1257" s="117" t="s">
        <v>524</v>
      </c>
    </row>
    <row r="1258" spans="1:5" ht="14.4">
      <c r="A1258" s="117" t="s">
        <v>134</v>
      </c>
      <c r="B1258" s="117" t="s">
        <v>135</v>
      </c>
      <c r="C1258" s="118">
        <v>376478</v>
      </c>
      <c r="D1258" s="119">
        <v>45652</v>
      </c>
      <c r="E1258" s="117" t="s">
        <v>525</v>
      </c>
    </row>
    <row r="1259" spans="1:5" ht="14.4">
      <c r="A1259" s="117" t="s">
        <v>134</v>
      </c>
      <c r="B1259" s="117" t="s">
        <v>135</v>
      </c>
      <c r="C1259" s="118">
        <v>504680</v>
      </c>
      <c r="D1259" s="119">
        <v>45321</v>
      </c>
      <c r="E1259" s="117" t="s">
        <v>525</v>
      </c>
    </row>
    <row r="1260" spans="1:5" ht="14.4">
      <c r="A1260" s="117" t="s">
        <v>134</v>
      </c>
      <c r="B1260" s="117" t="s">
        <v>135</v>
      </c>
      <c r="C1260" s="118">
        <v>398300</v>
      </c>
      <c r="D1260" s="119">
        <v>45338</v>
      </c>
      <c r="E1260" s="117" t="s">
        <v>524</v>
      </c>
    </row>
    <row r="1261" spans="1:5" ht="14.4">
      <c r="A1261" s="117" t="s">
        <v>134</v>
      </c>
      <c r="B1261" s="117" t="s">
        <v>135</v>
      </c>
      <c r="C1261" s="118">
        <v>430000</v>
      </c>
      <c r="D1261" s="119">
        <v>45320</v>
      </c>
      <c r="E1261" s="117" t="s">
        <v>524</v>
      </c>
    </row>
    <row r="1262" spans="1:5" ht="14.4">
      <c r="A1262" s="117" t="s">
        <v>134</v>
      </c>
      <c r="B1262" s="117" t="s">
        <v>135</v>
      </c>
      <c r="C1262" s="118">
        <v>50000</v>
      </c>
      <c r="D1262" s="119">
        <v>45338</v>
      </c>
      <c r="E1262" s="117" t="s">
        <v>524</v>
      </c>
    </row>
    <row r="1263" spans="1:5" ht="14.4">
      <c r="A1263" s="117" t="s">
        <v>134</v>
      </c>
      <c r="B1263" s="117" t="s">
        <v>135</v>
      </c>
      <c r="C1263" s="118">
        <v>325000</v>
      </c>
      <c r="D1263" s="119">
        <v>45320</v>
      </c>
      <c r="E1263" s="117" t="s">
        <v>524</v>
      </c>
    </row>
    <row r="1264" spans="1:5" ht="14.4">
      <c r="A1264" s="117" t="s">
        <v>134</v>
      </c>
      <c r="B1264" s="117" t="s">
        <v>135</v>
      </c>
      <c r="C1264" s="118">
        <v>400000</v>
      </c>
      <c r="D1264" s="119">
        <v>45320</v>
      </c>
      <c r="E1264" s="117" t="s">
        <v>524</v>
      </c>
    </row>
    <row r="1265" spans="1:5" ht="14.4">
      <c r="A1265" s="117" t="s">
        <v>134</v>
      </c>
      <c r="B1265" s="117" t="s">
        <v>135</v>
      </c>
      <c r="C1265" s="118">
        <v>374440</v>
      </c>
      <c r="D1265" s="119">
        <v>45338</v>
      </c>
      <c r="E1265" s="117" t="s">
        <v>525</v>
      </c>
    </row>
    <row r="1266" spans="1:5" ht="14.4">
      <c r="A1266" s="117" t="s">
        <v>134</v>
      </c>
      <c r="B1266" s="117" t="s">
        <v>135</v>
      </c>
      <c r="C1266" s="118">
        <v>350000</v>
      </c>
      <c r="D1266" s="119">
        <v>45632</v>
      </c>
      <c r="E1266" s="117" t="s">
        <v>524</v>
      </c>
    </row>
    <row r="1267" spans="1:5" ht="14.4">
      <c r="A1267" s="117" t="s">
        <v>134</v>
      </c>
      <c r="B1267" s="117" t="s">
        <v>135</v>
      </c>
      <c r="C1267" s="118">
        <v>370000</v>
      </c>
      <c r="D1267" s="119">
        <v>45398</v>
      </c>
      <c r="E1267" s="117" t="s">
        <v>524</v>
      </c>
    </row>
    <row r="1268" spans="1:5" ht="14.4">
      <c r="A1268" s="117" t="s">
        <v>134</v>
      </c>
      <c r="B1268" s="117" t="s">
        <v>135</v>
      </c>
      <c r="C1268" s="118">
        <v>385000</v>
      </c>
      <c r="D1268" s="119">
        <v>45643</v>
      </c>
      <c r="E1268" s="117" t="s">
        <v>524</v>
      </c>
    </row>
    <row r="1269" spans="1:5" ht="14.4">
      <c r="A1269" s="117" t="s">
        <v>134</v>
      </c>
      <c r="B1269" s="117" t="s">
        <v>135</v>
      </c>
      <c r="C1269" s="118">
        <v>236000</v>
      </c>
      <c r="D1269" s="119">
        <v>45399</v>
      </c>
      <c r="E1269" s="117" t="s">
        <v>524</v>
      </c>
    </row>
    <row r="1270" spans="1:5" ht="14.4">
      <c r="A1270" s="117" t="s">
        <v>134</v>
      </c>
      <c r="B1270" s="117" t="s">
        <v>135</v>
      </c>
      <c r="C1270" s="118">
        <v>335000</v>
      </c>
      <c r="D1270" s="119">
        <v>45399</v>
      </c>
      <c r="E1270" s="117" t="s">
        <v>524</v>
      </c>
    </row>
    <row r="1271" spans="1:5" ht="14.4">
      <c r="A1271" s="117" t="s">
        <v>134</v>
      </c>
      <c r="B1271" s="117" t="s">
        <v>135</v>
      </c>
      <c r="C1271" s="118">
        <v>332000</v>
      </c>
      <c r="D1271" s="119">
        <v>45399</v>
      </c>
      <c r="E1271" s="117" t="s">
        <v>524</v>
      </c>
    </row>
    <row r="1272" spans="1:5" ht="14.4">
      <c r="A1272" s="117" t="s">
        <v>134</v>
      </c>
      <c r="B1272" s="117" t="s">
        <v>135</v>
      </c>
      <c r="C1272" s="118">
        <v>13000</v>
      </c>
      <c r="D1272" s="119">
        <v>45399</v>
      </c>
      <c r="E1272" s="117" t="s">
        <v>524</v>
      </c>
    </row>
    <row r="1273" spans="1:5" ht="14.4">
      <c r="A1273" s="117" t="s">
        <v>134</v>
      </c>
      <c r="B1273" s="117" t="s">
        <v>135</v>
      </c>
      <c r="C1273" s="118">
        <v>382250</v>
      </c>
      <c r="D1273" s="119">
        <v>45644</v>
      </c>
      <c r="E1273" s="117" t="s">
        <v>524</v>
      </c>
    </row>
    <row r="1274" spans="1:5" ht="14.4">
      <c r="A1274" s="117" t="s">
        <v>134</v>
      </c>
      <c r="B1274" s="117" t="s">
        <v>135</v>
      </c>
      <c r="C1274" s="118">
        <v>25000</v>
      </c>
      <c r="D1274" s="119">
        <v>45399</v>
      </c>
      <c r="E1274" s="117" t="s">
        <v>524</v>
      </c>
    </row>
    <row r="1275" spans="1:5" ht="14.4">
      <c r="A1275" s="117" t="s">
        <v>134</v>
      </c>
      <c r="B1275" s="117" t="s">
        <v>135</v>
      </c>
      <c r="C1275" s="118">
        <v>309164</v>
      </c>
      <c r="D1275" s="119">
        <v>45296</v>
      </c>
      <c r="E1275" s="117" t="s">
        <v>525</v>
      </c>
    </row>
    <row r="1276" spans="1:5" ht="14.4">
      <c r="A1276" s="117" t="s">
        <v>134</v>
      </c>
      <c r="B1276" s="117" t="s">
        <v>135</v>
      </c>
      <c r="C1276" s="118">
        <v>395000</v>
      </c>
      <c r="D1276" s="119">
        <v>45399</v>
      </c>
      <c r="E1276" s="117" t="s">
        <v>524</v>
      </c>
    </row>
    <row r="1277" spans="1:5" ht="14.4">
      <c r="A1277" s="117" t="s">
        <v>134</v>
      </c>
      <c r="B1277" s="117" t="s">
        <v>135</v>
      </c>
      <c r="C1277" s="118">
        <v>100000</v>
      </c>
      <c r="D1277" s="119">
        <v>45398</v>
      </c>
      <c r="E1277" s="117" t="s">
        <v>524</v>
      </c>
    </row>
    <row r="1278" spans="1:5" ht="14.4">
      <c r="A1278" s="117" t="s">
        <v>134</v>
      </c>
      <c r="B1278" s="117" t="s">
        <v>135</v>
      </c>
      <c r="C1278" s="118">
        <v>6000000</v>
      </c>
      <c r="D1278" s="119">
        <v>45646</v>
      </c>
      <c r="E1278" s="117" t="s">
        <v>524</v>
      </c>
    </row>
    <row r="1279" spans="1:5" ht="14.4">
      <c r="A1279" s="117" t="s">
        <v>134</v>
      </c>
      <c r="B1279" s="117" t="s">
        <v>135</v>
      </c>
      <c r="C1279" s="118">
        <v>579900</v>
      </c>
      <c r="D1279" s="119">
        <v>45610</v>
      </c>
      <c r="E1279" s="117" t="s">
        <v>524</v>
      </c>
    </row>
    <row r="1280" spans="1:5" ht="14.4">
      <c r="A1280" s="117" t="s">
        <v>134</v>
      </c>
      <c r="B1280" s="117" t="s">
        <v>135</v>
      </c>
      <c r="C1280" s="118">
        <v>489900</v>
      </c>
      <c r="D1280" s="119">
        <v>45317</v>
      </c>
      <c r="E1280" s="117" t="s">
        <v>524</v>
      </c>
    </row>
    <row r="1281" spans="1:5" ht="14.4">
      <c r="A1281" s="117" t="s">
        <v>134</v>
      </c>
      <c r="B1281" s="117" t="s">
        <v>135</v>
      </c>
      <c r="C1281" s="118">
        <v>189555</v>
      </c>
      <c r="D1281" s="119">
        <v>45644</v>
      </c>
      <c r="E1281" s="117" t="s">
        <v>524</v>
      </c>
    </row>
    <row r="1282" spans="1:5" ht="14.4">
      <c r="A1282" s="117" t="s">
        <v>134</v>
      </c>
      <c r="B1282" s="117" t="s">
        <v>135</v>
      </c>
      <c r="C1282" s="118">
        <v>250000</v>
      </c>
      <c r="D1282" s="119">
        <v>45398</v>
      </c>
      <c r="E1282" s="117" t="s">
        <v>524</v>
      </c>
    </row>
    <row r="1283" spans="1:5" ht="14.4">
      <c r="A1283" s="117" t="s">
        <v>134</v>
      </c>
      <c r="B1283" s="117" t="s">
        <v>135</v>
      </c>
      <c r="C1283" s="118">
        <v>200000</v>
      </c>
      <c r="D1283" s="119">
        <v>45397</v>
      </c>
      <c r="E1283" s="117" t="s">
        <v>524</v>
      </c>
    </row>
    <row r="1284" spans="1:5" ht="14.4">
      <c r="A1284" s="117" t="s">
        <v>134</v>
      </c>
      <c r="B1284" s="117" t="s">
        <v>135</v>
      </c>
      <c r="C1284" s="118">
        <v>240000</v>
      </c>
      <c r="D1284" s="119">
        <v>45604</v>
      </c>
      <c r="E1284" s="117" t="s">
        <v>524</v>
      </c>
    </row>
    <row r="1285" spans="1:5" ht="14.4">
      <c r="A1285" s="117" t="s">
        <v>134</v>
      </c>
      <c r="B1285" s="117" t="s">
        <v>135</v>
      </c>
      <c r="C1285" s="118">
        <v>399000</v>
      </c>
      <c r="D1285" s="119">
        <v>45394</v>
      </c>
      <c r="E1285" s="117" t="s">
        <v>524</v>
      </c>
    </row>
    <row r="1286" spans="1:5" ht="14.4">
      <c r="A1286" s="117" t="s">
        <v>134</v>
      </c>
      <c r="B1286" s="117" t="s">
        <v>135</v>
      </c>
      <c r="C1286" s="118">
        <v>204000</v>
      </c>
      <c r="D1286" s="119">
        <v>45608</v>
      </c>
      <c r="E1286" s="117" t="s">
        <v>525</v>
      </c>
    </row>
    <row r="1287" spans="1:5" ht="14.4">
      <c r="A1287" s="117" t="s">
        <v>134</v>
      </c>
      <c r="B1287" s="117" t="s">
        <v>135</v>
      </c>
      <c r="C1287" s="118">
        <v>266000</v>
      </c>
      <c r="D1287" s="119">
        <v>45646</v>
      </c>
      <c r="E1287" s="117" t="s">
        <v>524</v>
      </c>
    </row>
    <row r="1288" spans="1:5" ht="14.4">
      <c r="A1288" s="117" t="s">
        <v>134</v>
      </c>
      <c r="B1288" s="117" t="s">
        <v>135</v>
      </c>
      <c r="C1288" s="118">
        <v>313000</v>
      </c>
      <c r="D1288" s="119">
        <v>45393</v>
      </c>
      <c r="E1288" s="117" t="s">
        <v>524</v>
      </c>
    </row>
    <row r="1289" spans="1:5" ht="14.4">
      <c r="A1289" s="117" t="s">
        <v>134</v>
      </c>
      <c r="B1289" s="117" t="s">
        <v>135</v>
      </c>
      <c r="C1289" s="118">
        <v>334900</v>
      </c>
      <c r="D1289" s="119">
        <v>45393</v>
      </c>
      <c r="E1289" s="117" t="s">
        <v>524</v>
      </c>
    </row>
    <row r="1290" spans="1:5" ht="14.4">
      <c r="A1290" s="117" t="s">
        <v>134</v>
      </c>
      <c r="B1290" s="117" t="s">
        <v>135</v>
      </c>
      <c r="C1290" s="118">
        <v>320966</v>
      </c>
      <c r="D1290" s="119">
        <v>45392</v>
      </c>
      <c r="E1290" s="117" t="s">
        <v>525</v>
      </c>
    </row>
    <row r="1291" spans="1:5" ht="14.4">
      <c r="A1291" s="117" t="s">
        <v>134</v>
      </c>
      <c r="B1291" s="117" t="s">
        <v>135</v>
      </c>
      <c r="C1291" s="118">
        <v>349900</v>
      </c>
      <c r="D1291" s="119">
        <v>45398</v>
      </c>
      <c r="E1291" s="117" t="s">
        <v>524</v>
      </c>
    </row>
    <row r="1292" spans="1:5" ht="14.4">
      <c r="A1292" s="117" t="s">
        <v>134</v>
      </c>
      <c r="B1292" s="117" t="s">
        <v>135</v>
      </c>
      <c r="C1292" s="118">
        <v>135000</v>
      </c>
      <c r="D1292" s="119">
        <v>45377</v>
      </c>
      <c r="E1292" s="117" t="s">
        <v>524</v>
      </c>
    </row>
    <row r="1293" spans="1:5" ht="14.4">
      <c r="A1293" s="117" t="s">
        <v>134</v>
      </c>
      <c r="B1293" s="117" t="s">
        <v>135</v>
      </c>
      <c r="C1293" s="118">
        <v>446000</v>
      </c>
      <c r="D1293" s="119">
        <v>45349</v>
      </c>
      <c r="E1293" s="117" t="s">
        <v>524</v>
      </c>
    </row>
    <row r="1294" spans="1:5" ht="14.4">
      <c r="A1294" s="117" t="s">
        <v>134</v>
      </c>
      <c r="B1294" s="117" t="s">
        <v>135</v>
      </c>
      <c r="C1294" s="118">
        <v>339900</v>
      </c>
      <c r="D1294" s="119">
        <v>45349</v>
      </c>
      <c r="E1294" s="117" t="s">
        <v>524</v>
      </c>
    </row>
    <row r="1295" spans="1:5" ht="14.4">
      <c r="A1295" s="117" t="s">
        <v>134</v>
      </c>
      <c r="B1295" s="117" t="s">
        <v>135</v>
      </c>
      <c r="C1295" s="118">
        <v>302000</v>
      </c>
      <c r="D1295" s="119">
        <v>45322</v>
      </c>
      <c r="E1295" s="117" t="s">
        <v>524</v>
      </c>
    </row>
    <row r="1296" spans="1:5" ht="14.4">
      <c r="A1296" s="117" t="s">
        <v>134</v>
      </c>
      <c r="B1296" s="117" t="s">
        <v>135</v>
      </c>
      <c r="C1296" s="118">
        <v>439900</v>
      </c>
      <c r="D1296" s="119">
        <v>45349</v>
      </c>
      <c r="E1296" s="117" t="s">
        <v>524</v>
      </c>
    </row>
    <row r="1297" spans="1:5" ht="14.4">
      <c r="A1297" s="117" t="s">
        <v>134</v>
      </c>
      <c r="B1297" s="117" t="s">
        <v>135</v>
      </c>
      <c r="C1297" s="118">
        <v>252309</v>
      </c>
      <c r="D1297" s="119">
        <v>45349</v>
      </c>
      <c r="E1297" s="117" t="s">
        <v>524</v>
      </c>
    </row>
    <row r="1298" spans="1:5" ht="14.4">
      <c r="A1298" s="117" t="s">
        <v>134</v>
      </c>
      <c r="B1298" s="117" t="s">
        <v>135</v>
      </c>
      <c r="C1298" s="118">
        <v>294900</v>
      </c>
      <c r="D1298" s="119">
        <v>45348</v>
      </c>
      <c r="E1298" s="117" t="s">
        <v>524</v>
      </c>
    </row>
    <row r="1299" spans="1:5" ht="14.4">
      <c r="A1299" s="117" t="s">
        <v>134</v>
      </c>
      <c r="B1299" s="117" t="s">
        <v>135</v>
      </c>
      <c r="C1299" s="118">
        <v>120000000</v>
      </c>
      <c r="D1299" s="119">
        <v>45322</v>
      </c>
      <c r="E1299" s="117" t="s">
        <v>525</v>
      </c>
    </row>
    <row r="1300" spans="1:5" ht="14.4">
      <c r="A1300" s="117" t="s">
        <v>134</v>
      </c>
      <c r="B1300" s="117" t="s">
        <v>135</v>
      </c>
      <c r="C1300" s="118">
        <v>801000</v>
      </c>
      <c r="D1300" s="119">
        <v>45348</v>
      </c>
      <c r="E1300" s="117" t="s">
        <v>524</v>
      </c>
    </row>
    <row r="1301" spans="1:5" ht="14.4">
      <c r="A1301" s="117" t="s">
        <v>134</v>
      </c>
      <c r="B1301" s="117" t="s">
        <v>135</v>
      </c>
      <c r="C1301" s="118">
        <v>300000</v>
      </c>
      <c r="D1301" s="119">
        <v>45568</v>
      </c>
      <c r="E1301" s="117" t="s">
        <v>524</v>
      </c>
    </row>
    <row r="1302" spans="1:5" ht="14.4">
      <c r="A1302" s="117" t="s">
        <v>134</v>
      </c>
      <c r="B1302" s="117" t="s">
        <v>135</v>
      </c>
      <c r="C1302" s="118">
        <v>65000</v>
      </c>
      <c r="D1302" s="119">
        <v>45345</v>
      </c>
      <c r="E1302" s="117" t="s">
        <v>525</v>
      </c>
    </row>
    <row r="1303" spans="1:5" ht="14.4">
      <c r="A1303" s="117" t="s">
        <v>134</v>
      </c>
      <c r="B1303" s="117" t="s">
        <v>135</v>
      </c>
      <c r="C1303" s="118">
        <v>344900</v>
      </c>
      <c r="D1303" s="119">
        <v>45338</v>
      </c>
      <c r="E1303" s="117" t="s">
        <v>524</v>
      </c>
    </row>
    <row r="1304" spans="1:5" ht="14.4">
      <c r="A1304" s="117" t="s">
        <v>134</v>
      </c>
      <c r="B1304" s="117" t="s">
        <v>135</v>
      </c>
      <c r="C1304" s="118">
        <v>165000</v>
      </c>
      <c r="D1304" s="119">
        <v>45345</v>
      </c>
      <c r="E1304" s="117" t="s">
        <v>524</v>
      </c>
    </row>
    <row r="1305" spans="1:5" ht="14.4">
      <c r="A1305" s="117" t="s">
        <v>134</v>
      </c>
      <c r="B1305" s="117" t="s">
        <v>135</v>
      </c>
      <c r="C1305" s="118">
        <v>275000</v>
      </c>
      <c r="D1305" s="119">
        <v>45657</v>
      </c>
      <c r="E1305" s="117" t="s">
        <v>524</v>
      </c>
    </row>
    <row r="1306" spans="1:5" ht="14.4">
      <c r="A1306" s="117" t="s">
        <v>134</v>
      </c>
      <c r="B1306" s="117" t="s">
        <v>135</v>
      </c>
      <c r="C1306" s="118">
        <v>10000</v>
      </c>
      <c r="D1306" s="119">
        <v>45345</v>
      </c>
      <c r="E1306" s="117" t="s">
        <v>524</v>
      </c>
    </row>
    <row r="1307" spans="1:5" ht="14.4">
      <c r="A1307" s="117" t="s">
        <v>134</v>
      </c>
      <c r="B1307" s="117" t="s">
        <v>135</v>
      </c>
      <c r="C1307" s="118">
        <v>342500</v>
      </c>
      <c r="D1307" s="119">
        <v>45568</v>
      </c>
      <c r="E1307" s="117" t="s">
        <v>524</v>
      </c>
    </row>
    <row r="1308" spans="1:5" ht="14.4">
      <c r="A1308" s="117" t="s">
        <v>134</v>
      </c>
      <c r="B1308" s="117" t="s">
        <v>135</v>
      </c>
      <c r="C1308" s="118">
        <v>440047</v>
      </c>
      <c r="D1308" s="119">
        <v>45345</v>
      </c>
      <c r="E1308" s="117" t="s">
        <v>524</v>
      </c>
    </row>
    <row r="1309" spans="1:5" ht="14.4">
      <c r="A1309" s="117" t="s">
        <v>134</v>
      </c>
      <c r="B1309" s="117" t="s">
        <v>135</v>
      </c>
      <c r="C1309" s="118">
        <v>371000</v>
      </c>
      <c r="D1309" s="119">
        <v>45345</v>
      </c>
      <c r="E1309" s="117" t="s">
        <v>524</v>
      </c>
    </row>
    <row r="1310" spans="1:5" ht="14.4">
      <c r="A1310" s="117" t="s">
        <v>134</v>
      </c>
      <c r="B1310" s="117" t="s">
        <v>135</v>
      </c>
      <c r="C1310" s="118">
        <v>270000</v>
      </c>
      <c r="D1310" s="119">
        <v>45568</v>
      </c>
      <c r="E1310" s="117" t="s">
        <v>524</v>
      </c>
    </row>
    <row r="1311" spans="1:5" ht="14.4">
      <c r="A1311" s="117" t="s">
        <v>134</v>
      </c>
      <c r="B1311" s="117" t="s">
        <v>135</v>
      </c>
      <c r="C1311" s="118">
        <v>22000</v>
      </c>
      <c r="D1311" s="119">
        <v>45568</v>
      </c>
      <c r="E1311" s="117" t="s">
        <v>524</v>
      </c>
    </row>
    <row r="1312" spans="1:5" ht="14.4">
      <c r="A1312" s="117" t="s">
        <v>134</v>
      </c>
      <c r="B1312" s="117" t="s">
        <v>135</v>
      </c>
      <c r="C1312" s="118">
        <v>289000</v>
      </c>
      <c r="D1312" s="119">
        <v>45343</v>
      </c>
      <c r="E1312" s="117" t="s">
        <v>524</v>
      </c>
    </row>
    <row r="1313" spans="1:5" ht="14.4">
      <c r="A1313" s="117" t="s">
        <v>134</v>
      </c>
      <c r="B1313" s="117" t="s">
        <v>135</v>
      </c>
      <c r="C1313" s="118">
        <v>309900</v>
      </c>
      <c r="D1313" s="119">
        <v>45343</v>
      </c>
      <c r="E1313" s="117" t="s">
        <v>524</v>
      </c>
    </row>
    <row r="1314" spans="1:5" ht="14.4">
      <c r="A1314" s="117" t="s">
        <v>134</v>
      </c>
      <c r="B1314" s="117" t="s">
        <v>135</v>
      </c>
      <c r="C1314" s="118">
        <v>7625000</v>
      </c>
      <c r="D1314" s="119">
        <v>45568</v>
      </c>
      <c r="E1314" s="117" t="s">
        <v>524</v>
      </c>
    </row>
    <row r="1315" spans="1:5" ht="14.4">
      <c r="A1315" s="117" t="s">
        <v>134</v>
      </c>
      <c r="B1315" s="117" t="s">
        <v>135</v>
      </c>
      <c r="C1315" s="118">
        <v>500000</v>
      </c>
      <c r="D1315" s="119">
        <v>45610</v>
      </c>
      <c r="E1315" s="117" t="s">
        <v>525</v>
      </c>
    </row>
    <row r="1316" spans="1:5" ht="14.4">
      <c r="A1316" s="117" t="s">
        <v>134</v>
      </c>
      <c r="B1316" s="117" t="s">
        <v>135</v>
      </c>
      <c r="C1316" s="118">
        <v>392400</v>
      </c>
      <c r="D1316" s="119">
        <v>45568</v>
      </c>
      <c r="E1316" s="117" t="s">
        <v>523</v>
      </c>
    </row>
    <row r="1317" spans="1:5" ht="14.4">
      <c r="A1317" s="117" t="s">
        <v>134</v>
      </c>
      <c r="B1317" s="117" t="s">
        <v>135</v>
      </c>
      <c r="C1317" s="118">
        <v>329000</v>
      </c>
      <c r="D1317" s="119">
        <v>45653</v>
      </c>
      <c r="E1317" s="117" t="s">
        <v>524</v>
      </c>
    </row>
    <row r="1318" spans="1:5" ht="14.4">
      <c r="A1318" s="117" t="s">
        <v>134</v>
      </c>
      <c r="B1318" s="117" t="s">
        <v>135</v>
      </c>
      <c r="C1318" s="118">
        <v>140000</v>
      </c>
      <c r="D1318" s="119">
        <v>45342</v>
      </c>
      <c r="E1318" s="117" t="s">
        <v>524</v>
      </c>
    </row>
    <row r="1319" spans="1:5" ht="14.4">
      <c r="A1319" s="117" t="s">
        <v>134</v>
      </c>
      <c r="B1319" s="117" t="s">
        <v>135</v>
      </c>
      <c r="C1319" s="118">
        <v>499999</v>
      </c>
      <c r="D1319" s="119">
        <v>45317</v>
      </c>
      <c r="E1319" s="117" t="s">
        <v>524</v>
      </c>
    </row>
    <row r="1320" spans="1:5" ht="14.4">
      <c r="A1320" s="117" t="s">
        <v>134</v>
      </c>
      <c r="B1320" s="117" t="s">
        <v>135</v>
      </c>
      <c r="C1320" s="118">
        <v>29900</v>
      </c>
      <c r="D1320" s="119">
        <v>45317</v>
      </c>
      <c r="E1320" s="117" t="s">
        <v>524</v>
      </c>
    </row>
    <row r="1321" spans="1:5" ht="14.4">
      <c r="A1321" s="117" t="s">
        <v>134</v>
      </c>
      <c r="B1321" s="117" t="s">
        <v>135</v>
      </c>
      <c r="C1321" s="118">
        <v>310000</v>
      </c>
      <c r="D1321" s="119">
        <v>45317</v>
      </c>
      <c r="E1321" s="117" t="s">
        <v>524</v>
      </c>
    </row>
    <row r="1322" spans="1:5" ht="14.4">
      <c r="A1322" s="117" t="s">
        <v>134</v>
      </c>
      <c r="B1322" s="117" t="s">
        <v>135</v>
      </c>
      <c r="C1322" s="118">
        <v>240000</v>
      </c>
      <c r="D1322" s="119">
        <v>45596</v>
      </c>
      <c r="E1322" s="117" t="s">
        <v>524</v>
      </c>
    </row>
    <row r="1323" spans="1:5" ht="14.4">
      <c r="A1323" s="117" t="s">
        <v>134</v>
      </c>
      <c r="B1323" s="117" t="s">
        <v>135</v>
      </c>
      <c r="C1323" s="118">
        <v>290000</v>
      </c>
      <c r="D1323" s="119">
        <v>45316</v>
      </c>
      <c r="E1323" s="117" t="s">
        <v>524</v>
      </c>
    </row>
    <row r="1324" spans="1:5" ht="14.4">
      <c r="A1324" s="117" t="s">
        <v>134</v>
      </c>
      <c r="B1324" s="117" t="s">
        <v>135</v>
      </c>
      <c r="C1324" s="118">
        <v>250000</v>
      </c>
      <c r="D1324" s="119">
        <v>45656</v>
      </c>
      <c r="E1324" s="117" t="s">
        <v>524</v>
      </c>
    </row>
    <row r="1325" spans="1:5" ht="14.4">
      <c r="A1325" s="117" t="s">
        <v>134</v>
      </c>
      <c r="B1325" s="117" t="s">
        <v>135</v>
      </c>
      <c r="C1325" s="118">
        <v>329900</v>
      </c>
      <c r="D1325" s="119">
        <v>45596</v>
      </c>
      <c r="E1325" s="117" t="s">
        <v>524</v>
      </c>
    </row>
    <row r="1326" spans="1:5" ht="14.4">
      <c r="A1326" s="117" t="s">
        <v>134</v>
      </c>
      <c r="B1326" s="117" t="s">
        <v>135</v>
      </c>
      <c r="C1326" s="118">
        <v>425000</v>
      </c>
      <c r="D1326" s="119">
        <v>45653</v>
      </c>
      <c r="E1326" s="117" t="s">
        <v>524</v>
      </c>
    </row>
    <row r="1327" spans="1:5" ht="14.4">
      <c r="A1327" s="117" t="s">
        <v>134</v>
      </c>
      <c r="B1327" s="117" t="s">
        <v>135</v>
      </c>
      <c r="C1327" s="118">
        <v>394500</v>
      </c>
      <c r="D1327" s="119">
        <v>45316</v>
      </c>
      <c r="E1327" s="117" t="s">
        <v>524</v>
      </c>
    </row>
    <row r="1328" spans="1:5" ht="14.4">
      <c r="A1328" s="117" t="s">
        <v>134</v>
      </c>
      <c r="B1328" s="117" t="s">
        <v>135</v>
      </c>
      <c r="C1328" s="118">
        <v>349900</v>
      </c>
      <c r="D1328" s="119">
        <v>45349</v>
      </c>
      <c r="E1328" s="117" t="s">
        <v>524</v>
      </c>
    </row>
    <row r="1329" spans="1:5" ht="14.4">
      <c r="A1329" s="117" t="s">
        <v>134</v>
      </c>
      <c r="B1329" s="117" t="s">
        <v>135</v>
      </c>
      <c r="C1329" s="118">
        <v>399000</v>
      </c>
      <c r="D1329" s="119">
        <v>45316</v>
      </c>
      <c r="E1329" s="117" t="s">
        <v>524</v>
      </c>
    </row>
    <row r="1330" spans="1:5" ht="14.4">
      <c r="A1330" s="117" t="s">
        <v>134</v>
      </c>
      <c r="B1330" s="117" t="s">
        <v>135</v>
      </c>
      <c r="C1330" s="118">
        <v>77275</v>
      </c>
      <c r="D1330" s="119">
        <v>45349</v>
      </c>
      <c r="E1330" s="117" t="s">
        <v>525</v>
      </c>
    </row>
    <row r="1331" spans="1:5" ht="14.4">
      <c r="A1331" s="117" t="s">
        <v>134</v>
      </c>
      <c r="B1331" s="117" t="s">
        <v>135</v>
      </c>
      <c r="C1331" s="118">
        <v>405103.06</v>
      </c>
      <c r="D1331" s="119">
        <v>45316</v>
      </c>
      <c r="E1331" s="117" t="s">
        <v>525</v>
      </c>
    </row>
    <row r="1332" spans="1:5" ht="14.4">
      <c r="A1332" s="117" t="s">
        <v>134</v>
      </c>
      <c r="B1332" s="117" t="s">
        <v>135</v>
      </c>
      <c r="C1332" s="118">
        <v>95000</v>
      </c>
      <c r="D1332" s="119">
        <v>45653</v>
      </c>
      <c r="E1332" s="117" t="s">
        <v>524</v>
      </c>
    </row>
    <row r="1333" spans="1:5" ht="14.4">
      <c r="A1333" s="117" t="s">
        <v>134</v>
      </c>
      <c r="B1333" s="117" t="s">
        <v>135</v>
      </c>
      <c r="C1333" s="118">
        <v>360000</v>
      </c>
      <c r="D1333" s="119">
        <v>45317</v>
      </c>
      <c r="E1333" s="117" t="s">
        <v>524</v>
      </c>
    </row>
    <row r="1334" spans="1:5" ht="14.4">
      <c r="A1334" s="117" t="s">
        <v>134</v>
      </c>
      <c r="B1334" s="117" t="s">
        <v>135</v>
      </c>
      <c r="C1334" s="118">
        <v>244200</v>
      </c>
      <c r="D1334" s="119">
        <v>45656</v>
      </c>
      <c r="E1334" s="117" t="s">
        <v>525</v>
      </c>
    </row>
    <row r="1335" spans="1:5" ht="14.4">
      <c r="A1335" s="117" t="s">
        <v>134</v>
      </c>
      <c r="B1335" s="117" t="s">
        <v>135</v>
      </c>
      <c r="C1335" s="118">
        <v>390000</v>
      </c>
      <c r="D1335" s="119">
        <v>45657</v>
      </c>
      <c r="E1335" s="117" t="s">
        <v>524</v>
      </c>
    </row>
    <row r="1336" spans="1:5" ht="14.4">
      <c r="A1336" s="117" t="s">
        <v>134</v>
      </c>
      <c r="B1336" s="117" t="s">
        <v>135</v>
      </c>
      <c r="C1336" s="118">
        <v>326000</v>
      </c>
      <c r="D1336" s="119">
        <v>45317</v>
      </c>
      <c r="E1336" s="117" t="s">
        <v>524</v>
      </c>
    </row>
    <row r="1337" spans="1:5" ht="14.4">
      <c r="A1337" s="117" t="s">
        <v>134</v>
      </c>
      <c r="B1337" s="117" t="s">
        <v>135</v>
      </c>
      <c r="C1337" s="118">
        <v>335000</v>
      </c>
      <c r="D1337" s="119">
        <v>45358</v>
      </c>
      <c r="E1337" s="117" t="s">
        <v>524</v>
      </c>
    </row>
    <row r="1338" spans="1:5" ht="14.4">
      <c r="A1338" s="117" t="s">
        <v>134</v>
      </c>
      <c r="B1338" s="117" t="s">
        <v>135</v>
      </c>
      <c r="C1338" s="118">
        <v>269000</v>
      </c>
      <c r="D1338" s="119">
        <v>45657</v>
      </c>
      <c r="E1338" s="117" t="s">
        <v>524</v>
      </c>
    </row>
    <row r="1339" spans="1:5" ht="14.4">
      <c r="A1339" s="117" t="s">
        <v>134</v>
      </c>
      <c r="B1339" s="117" t="s">
        <v>135</v>
      </c>
      <c r="C1339" s="118">
        <v>75000</v>
      </c>
      <c r="D1339" s="119">
        <v>45595</v>
      </c>
      <c r="E1339" s="117" t="s">
        <v>525</v>
      </c>
    </row>
    <row r="1340" spans="1:5" ht="14.4">
      <c r="A1340" s="117" t="s">
        <v>134</v>
      </c>
      <c r="B1340" s="117" t="s">
        <v>135</v>
      </c>
      <c r="C1340" s="118">
        <v>57000</v>
      </c>
      <c r="D1340" s="119">
        <v>45350</v>
      </c>
      <c r="E1340" s="117" t="s">
        <v>525</v>
      </c>
    </row>
    <row r="1341" spans="1:5" ht="14.4">
      <c r="A1341" s="117" t="s">
        <v>134</v>
      </c>
      <c r="B1341" s="117" t="s">
        <v>135</v>
      </c>
      <c r="C1341" s="118">
        <v>84900</v>
      </c>
      <c r="D1341" s="119">
        <v>45317</v>
      </c>
      <c r="E1341" s="117" t="s">
        <v>524</v>
      </c>
    </row>
    <row r="1342" spans="1:5" ht="14.4">
      <c r="A1342" s="117" t="s">
        <v>134</v>
      </c>
      <c r="B1342" s="117" t="s">
        <v>135</v>
      </c>
      <c r="C1342" s="118">
        <v>490000</v>
      </c>
      <c r="D1342" s="119">
        <v>45316</v>
      </c>
      <c r="E1342" s="117" t="s">
        <v>524</v>
      </c>
    </row>
    <row r="1343" spans="1:5" ht="14.4">
      <c r="A1343" s="117" t="s">
        <v>134</v>
      </c>
      <c r="B1343" s="117" t="s">
        <v>135</v>
      </c>
      <c r="C1343" s="118">
        <v>35000</v>
      </c>
      <c r="D1343" s="119">
        <v>45450</v>
      </c>
      <c r="E1343" s="117" t="s">
        <v>524</v>
      </c>
    </row>
    <row r="1344" spans="1:5" ht="14.4">
      <c r="A1344" s="117" t="s">
        <v>134</v>
      </c>
      <c r="B1344" s="117" t="s">
        <v>135</v>
      </c>
      <c r="C1344" s="118">
        <v>400000</v>
      </c>
      <c r="D1344" s="119">
        <v>45561</v>
      </c>
      <c r="E1344" s="117" t="s">
        <v>524</v>
      </c>
    </row>
    <row r="1345" spans="1:5" ht="14.4">
      <c r="A1345" s="117" t="s">
        <v>134</v>
      </c>
      <c r="B1345" s="117" t="s">
        <v>135</v>
      </c>
      <c r="C1345" s="118">
        <v>235000</v>
      </c>
      <c r="D1345" s="119">
        <v>45470</v>
      </c>
      <c r="E1345" s="117" t="s">
        <v>524</v>
      </c>
    </row>
    <row r="1346" spans="1:5" ht="14.4">
      <c r="A1346" s="117" t="s">
        <v>134</v>
      </c>
      <c r="B1346" s="117" t="s">
        <v>135</v>
      </c>
      <c r="C1346" s="118">
        <v>380000</v>
      </c>
      <c r="D1346" s="119">
        <v>45601</v>
      </c>
      <c r="E1346" s="117" t="s">
        <v>524</v>
      </c>
    </row>
    <row r="1347" spans="1:5" ht="14.4">
      <c r="A1347" s="117" t="s">
        <v>134</v>
      </c>
      <c r="B1347" s="117" t="s">
        <v>135</v>
      </c>
      <c r="C1347" s="118">
        <v>15000</v>
      </c>
      <c r="D1347" s="119">
        <v>45548</v>
      </c>
      <c r="E1347" s="117" t="s">
        <v>524</v>
      </c>
    </row>
    <row r="1348" spans="1:5" ht="14.4">
      <c r="A1348" s="117" t="s">
        <v>134</v>
      </c>
      <c r="B1348" s="117" t="s">
        <v>135</v>
      </c>
      <c r="C1348" s="118">
        <v>65000</v>
      </c>
      <c r="D1348" s="119">
        <v>45548</v>
      </c>
      <c r="E1348" s="117" t="s">
        <v>524</v>
      </c>
    </row>
    <row r="1349" spans="1:5" ht="14.4">
      <c r="A1349" s="117" t="s">
        <v>134</v>
      </c>
      <c r="B1349" s="117" t="s">
        <v>135</v>
      </c>
      <c r="C1349" s="118">
        <v>299900</v>
      </c>
      <c r="D1349" s="119">
        <v>45548</v>
      </c>
      <c r="E1349" s="117" t="s">
        <v>524</v>
      </c>
    </row>
    <row r="1350" spans="1:5" ht="14.4">
      <c r="A1350" s="117" t="s">
        <v>134</v>
      </c>
      <c r="B1350" s="117" t="s">
        <v>135</v>
      </c>
      <c r="C1350" s="118">
        <v>460000</v>
      </c>
      <c r="D1350" s="119">
        <v>45471</v>
      </c>
      <c r="E1350" s="117" t="s">
        <v>524</v>
      </c>
    </row>
    <row r="1351" spans="1:5" ht="14.4">
      <c r="A1351" s="117" t="s">
        <v>134</v>
      </c>
      <c r="B1351" s="117" t="s">
        <v>135</v>
      </c>
      <c r="C1351" s="118">
        <v>45000</v>
      </c>
      <c r="D1351" s="119">
        <v>45548</v>
      </c>
      <c r="E1351" s="117" t="s">
        <v>524</v>
      </c>
    </row>
    <row r="1352" spans="1:5" ht="14.4">
      <c r="A1352" s="117" t="s">
        <v>134</v>
      </c>
      <c r="B1352" s="117" t="s">
        <v>135</v>
      </c>
      <c r="C1352" s="118">
        <v>380000</v>
      </c>
      <c r="D1352" s="119">
        <v>45470</v>
      </c>
      <c r="E1352" s="117" t="s">
        <v>524</v>
      </c>
    </row>
    <row r="1353" spans="1:5" ht="14.4">
      <c r="A1353" s="117" t="s">
        <v>134</v>
      </c>
      <c r="B1353" s="117" t="s">
        <v>135</v>
      </c>
      <c r="C1353" s="118">
        <v>415000</v>
      </c>
      <c r="D1353" s="119">
        <v>45470</v>
      </c>
      <c r="E1353" s="117" t="s">
        <v>524</v>
      </c>
    </row>
    <row r="1354" spans="1:5" ht="14.4">
      <c r="A1354" s="117" t="s">
        <v>134</v>
      </c>
      <c r="B1354" s="117" t="s">
        <v>135</v>
      </c>
      <c r="C1354" s="118">
        <v>850000</v>
      </c>
      <c r="D1354" s="119">
        <v>45504</v>
      </c>
      <c r="E1354" s="117" t="s">
        <v>524</v>
      </c>
    </row>
    <row r="1355" spans="1:5" ht="14.4">
      <c r="A1355" s="117" t="s">
        <v>134</v>
      </c>
      <c r="B1355" s="117" t="s">
        <v>135</v>
      </c>
      <c r="C1355" s="118">
        <v>695000</v>
      </c>
      <c r="D1355" s="119">
        <v>45600</v>
      </c>
      <c r="E1355" s="117" t="s">
        <v>524</v>
      </c>
    </row>
    <row r="1356" spans="1:5" ht="14.4">
      <c r="A1356" s="117" t="s">
        <v>134</v>
      </c>
      <c r="B1356" s="117" t="s">
        <v>135</v>
      </c>
      <c r="C1356" s="118">
        <v>65000</v>
      </c>
      <c r="D1356" s="119">
        <v>45504</v>
      </c>
      <c r="E1356" s="117" t="s">
        <v>524</v>
      </c>
    </row>
    <row r="1357" spans="1:5" ht="14.4">
      <c r="A1357" s="117" t="s">
        <v>134</v>
      </c>
      <c r="B1357" s="117" t="s">
        <v>135</v>
      </c>
      <c r="C1357" s="118">
        <v>387000</v>
      </c>
      <c r="D1357" s="119">
        <v>45443</v>
      </c>
      <c r="E1357" s="117" t="s">
        <v>523</v>
      </c>
    </row>
    <row r="1358" spans="1:5" ht="14.4">
      <c r="A1358" s="117" t="s">
        <v>134</v>
      </c>
      <c r="B1358" s="117" t="s">
        <v>135</v>
      </c>
      <c r="C1358" s="118">
        <v>20000</v>
      </c>
      <c r="D1358" s="119">
        <v>45450</v>
      </c>
      <c r="E1358" s="117" t="s">
        <v>525</v>
      </c>
    </row>
    <row r="1359" spans="1:5" ht="14.4">
      <c r="A1359" s="117" t="s">
        <v>134</v>
      </c>
      <c r="B1359" s="117" t="s">
        <v>135</v>
      </c>
      <c r="C1359" s="118">
        <v>95000</v>
      </c>
      <c r="D1359" s="119">
        <v>45450</v>
      </c>
      <c r="E1359" s="117" t="s">
        <v>524</v>
      </c>
    </row>
    <row r="1360" spans="1:5" ht="14.4">
      <c r="A1360" s="117" t="s">
        <v>134</v>
      </c>
      <c r="B1360" s="117" t="s">
        <v>135</v>
      </c>
      <c r="C1360" s="118">
        <v>407000</v>
      </c>
      <c r="D1360" s="119">
        <v>45450</v>
      </c>
      <c r="E1360" s="117" t="s">
        <v>523</v>
      </c>
    </row>
    <row r="1361" spans="1:5" ht="14.4">
      <c r="A1361" s="117" t="s">
        <v>134</v>
      </c>
      <c r="B1361" s="117" t="s">
        <v>135</v>
      </c>
      <c r="C1361" s="118">
        <v>413000</v>
      </c>
      <c r="D1361" s="119">
        <v>45450</v>
      </c>
      <c r="E1361" s="117" t="s">
        <v>523</v>
      </c>
    </row>
    <row r="1362" spans="1:5" ht="14.4">
      <c r="A1362" s="117" t="s">
        <v>134</v>
      </c>
      <c r="B1362" s="117" t="s">
        <v>135</v>
      </c>
      <c r="C1362" s="118">
        <v>410000</v>
      </c>
      <c r="D1362" s="119">
        <v>45450</v>
      </c>
      <c r="E1362" s="117" t="s">
        <v>524</v>
      </c>
    </row>
    <row r="1363" spans="1:5" ht="14.4">
      <c r="A1363" s="117" t="s">
        <v>134</v>
      </c>
      <c r="B1363" s="117" t="s">
        <v>135</v>
      </c>
      <c r="C1363" s="118">
        <v>101500</v>
      </c>
      <c r="D1363" s="119">
        <v>45450</v>
      </c>
      <c r="E1363" s="117" t="s">
        <v>524</v>
      </c>
    </row>
    <row r="1364" spans="1:5" ht="14.4">
      <c r="A1364" s="117" t="s">
        <v>134</v>
      </c>
      <c r="B1364" s="117" t="s">
        <v>135</v>
      </c>
      <c r="C1364" s="118">
        <v>406000</v>
      </c>
      <c r="D1364" s="119">
        <v>45453</v>
      </c>
      <c r="E1364" s="117" t="s">
        <v>524</v>
      </c>
    </row>
    <row r="1365" spans="1:5" ht="14.4">
      <c r="A1365" s="117" t="s">
        <v>134</v>
      </c>
      <c r="B1365" s="117" t="s">
        <v>135</v>
      </c>
      <c r="C1365" s="118">
        <v>655000</v>
      </c>
      <c r="D1365" s="119">
        <v>45453</v>
      </c>
      <c r="E1365" s="117" t="s">
        <v>524</v>
      </c>
    </row>
    <row r="1366" spans="1:5" ht="14.4">
      <c r="A1366" s="117" t="s">
        <v>134</v>
      </c>
      <c r="B1366" s="117" t="s">
        <v>135</v>
      </c>
      <c r="C1366" s="118">
        <v>262000</v>
      </c>
      <c r="D1366" s="119">
        <v>45453</v>
      </c>
      <c r="E1366" s="117" t="s">
        <v>524</v>
      </c>
    </row>
    <row r="1367" spans="1:5" ht="14.4">
      <c r="A1367" s="117" t="s">
        <v>134</v>
      </c>
      <c r="B1367" s="117" t="s">
        <v>135</v>
      </c>
      <c r="C1367" s="118">
        <v>200000</v>
      </c>
      <c r="D1367" s="119">
        <v>45453</v>
      </c>
      <c r="E1367" s="117" t="s">
        <v>524</v>
      </c>
    </row>
    <row r="1368" spans="1:5" ht="14.4">
      <c r="A1368" s="117" t="s">
        <v>134</v>
      </c>
      <c r="B1368" s="117" t="s">
        <v>135</v>
      </c>
      <c r="C1368" s="118">
        <v>30000</v>
      </c>
      <c r="D1368" s="119">
        <v>45453</v>
      </c>
      <c r="E1368" s="117" t="s">
        <v>524</v>
      </c>
    </row>
    <row r="1369" spans="1:5" ht="14.4">
      <c r="A1369" s="117" t="s">
        <v>134</v>
      </c>
      <c r="B1369" s="117" t="s">
        <v>135</v>
      </c>
      <c r="C1369" s="118">
        <v>300000</v>
      </c>
      <c r="D1369" s="119">
        <v>45453</v>
      </c>
      <c r="E1369" s="117" t="s">
        <v>525</v>
      </c>
    </row>
    <row r="1370" spans="1:5" ht="14.4">
      <c r="A1370" s="117" t="s">
        <v>134</v>
      </c>
      <c r="B1370" s="117" t="s">
        <v>135</v>
      </c>
      <c r="C1370" s="118">
        <v>345000</v>
      </c>
      <c r="D1370" s="119">
        <v>45450</v>
      </c>
      <c r="E1370" s="117" t="s">
        <v>524</v>
      </c>
    </row>
    <row r="1371" spans="1:5" ht="14.4">
      <c r="A1371" s="117" t="s">
        <v>134</v>
      </c>
      <c r="B1371" s="117" t="s">
        <v>135</v>
      </c>
      <c r="C1371" s="118">
        <v>362000</v>
      </c>
      <c r="D1371" s="119">
        <v>45600</v>
      </c>
      <c r="E1371" s="117" t="s">
        <v>524</v>
      </c>
    </row>
    <row r="1372" spans="1:5" ht="14.4">
      <c r="A1372" s="117" t="s">
        <v>134</v>
      </c>
      <c r="B1372" s="117" t="s">
        <v>135</v>
      </c>
      <c r="C1372" s="118">
        <v>109000</v>
      </c>
      <c r="D1372" s="119">
        <v>45464</v>
      </c>
      <c r="E1372" s="117" t="s">
        <v>524</v>
      </c>
    </row>
    <row r="1373" spans="1:5" ht="14.4">
      <c r="A1373" s="117" t="s">
        <v>134</v>
      </c>
      <c r="B1373" s="117" t="s">
        <v>135</v>
      </c>
      <c r="C1373" s="118">
        <v>650000</v>
      </c>
      <c r="D1373" s="119">
        <v>45440</v>
      </c>
      <c r="E1373" s="117" t="s">
        <v>524</v>
      </c>
    </row>
    <row r="1374" spans="1:5" ht="14.4">
      <c r="A1374" s="117" t="s">
        <v>134</v>
      </c>
      <c r="B1374" s="117" t="s">
        <v>135</v>
      </c>
      <c r="C1374" s="118">
        <v>347777</v>
      </c>
      <c r="D1374" s="119">
        <v>45440</v>
      </c>
      <c r="E1374" s="117" t="s">
        <v>524</v>
      </c>
    </row>
    <row r="1375" spans="1:5" ht="14.4">
      <c r="A1375" s="117" t="s">
        <v>134</v>
      </c>
      <c r="B1375" s="117" t="s">
        <v>135</v>
      </c>
      <c r="C1375" s="118">
        <v>521000</v>
      </c>
      <c r="D1375" s="119">
        <v>45440</v>
      </c>
      <c r="E1375" s="117" t="s">
        <v>524</v>
      </c>
    </row>
    <row r="1376" spans="1:5" ht="14.4">
      <c r="A1376" s="117" t="s">
        <v>134</v>
      </c>
      <c r="B1376" s="117" t="s">
        <v>135</v>
      </c>
      <c r="C1376" s="118">
        <v>300000</v>
      </c>
      <c r="D1376" s="119">
        <v>45440</v>
      </c>
      <c r="E1376" s="117" t="s">
        <v>525</v>
      </c>
    </row>
    <row r="1377" spans="1:5" ht="14.4">
      <c r="A1377" s="117" t="s">
        <v>134</v>
      </c>
      <c r="B1377" s="117" t="s">
        <v>135</v>
      </c>
      <c r="C1377" s="118">
        <v>2475000</v>
      </c>
      <c r="D1377" s="119">
        <v>45436</v>
      </c>
      <c r="E1377" s="117" t="s">
        <v>524</v>
      </c>
    </row>
    <row r="1378" spans="1:5" ht="14.4">
      <c r="A1378" s="117" t="s">
        <v>134</v>
      </c>
      <c r="B1378" s="117" t="s">
        <v>135</v>
      </c>
      <c r="C1378" s="118">
        <v>327003</v>
      </c>
      <c r="D1378" s="119">
        <v>45436</v>
      </c>
      <c r="E1378" s="117" t="s">
        <v>524</v>
      </c>
    </row>
    <row r="1379" spans="1:5" ht="14.4">
      <c r="A1379" s="117" t="s">
        <v>134</v>
      </c>
      <c r="B1379" s="117" t="s">
        <v>135</v>
      </c>
      <c r="C1379" s="118">
        <v>49500</v>
      </c>
      <c r="D1379" s="119">
        <v>45562</v>
      </c>
      <c r="E1379" s="117" t="s">
        <v>524</v>
      </c>
    </row>
    <row r="1380" spans="1:5" ht="14.4">
      <c r="A1380" s="117" t="s">
        <v>134</v>
      </c>
      <c r="B1380" s="117" t="s">
        <v>135</v>
      </c>
      <c r="C1380" s="118">
        <v>401365</v>
      </c>
      <c r="D1380" s="119">
        <v>45562</v>
      </c>
      <c r="E1380" s="117" t="s">
        <v>523</v>
      </c>
    </row>
    <row r="1381" spans="1:5" ht="14.4">
      <c r="A1381" s="117" t="s">
        <v>134</v>
      </c>
      <c r="B1381" s="117" t="s">
        <v>135</v>
      </c>
      <c r="C1381" s="118">
        <v>399900</v>
      </c>
      <c r="D1381" s="119">
        <v>45436</v>
      </c>
      <c r="E1381" s="117" t="s">
        <v>524</v>
      </c>
    </row>
    <row r="1382" spans="1:5" ht="14.4">
      <c r="A1382" s="117" t="s">
        <v>134</v>
      </c>
      <c r="B1382" s="117" t="s">
        <v>135</v>
      </c>
      <c r="C1382" s="118">
        <v>432000</v>
      </c>
      <c r="D1382" s="119">
        <v>45436</v>
      </c>
      <c r="E1382" s="117" t="s">
        <v>524</v>
      </c>
    </row>
    <row r="1383" spans="1:5" ht="14.4">
      <c r="A1383" s="117" t="s">
        <v>134</v>
      </c>
      <c r="B1383" s="117" t="s">
        <v>135</v>
      </c>
      <c r="C1383" s="118">
        <v>33000</v>
      </c>
      <c r="D1383" s="119">
        <v>45443</v>
      </c>
      <c r="E1383" s="117" t="s">
        <v>524</v>
      </c>
    </row>
    <row r="1384" spans="1:5" ht="14.4">
      <c r="A1384" s="117" t="s">
        <v>134</v>
      </c>
      <c r="B1384" s="117" t="s">
        <v>135</v>
      </c>
      <c r="C1384" s="118">
        <v>349900</v>
      </c>
      <c r="D1384" s="119">
        <v>45597</v>
      </c>
      <c r="E1384" s="117" t="s">
        <v>524</v>
      </c>
    </row>
    <row r="1385" spans="1:5" ht="14.4">
      <c r="A1385" s="117" t="s">
        <v>134</v>
      </c>
      <c r="B1385" s="117" t="s">
        <v>135</v>
      </c>
      <c r="C1385" s="118">
        <v>339000</v>
      </c>
      <c r="D1385" s="119">
        <v>45510</v>
      </c>
      <c r="E1385" s="117" t="s">
        <v>524</v>
      </c>
    </row>
    <row r="1386" spans="1:5" ht="14.4">
      <c r="A1386" s="117" t="s">
        <v>134</v>
      </c>
      <c r="B1386" s="117" t="s">
        <v>135</v>
      </c>
      <c r="C1386" s="118">
        <v>290000</v>
      </c>
      <c r="D1386" s="119">
        <v>45436</v>
      </c>
      <c r="E1386" s="117" t="s">
        <v>524</v>
      </c>
    </row>
    <row r="1387" spans="1:5" ht="14.4">
      <c r="A1387" s="117" t="s">
        <v>134</v>
      </c>
      <c r="B1387" s="117" t="s">
        <v>135</v>
      </c>
      <c r="C1387" s="118">
        <v>375000</v>
      </c>
      <c r="D1387" s="119">
        <v>45436</v>
      </c>
      <c r="E1387" s="117" t="s">
        <v>524</v>
      </c>
    </row>
    <row r="1388" spans="1:5" ht="14.4">
      <c r="A1388" s="117" t="s">
        <v>134</v>
      </c>
      <c r="B1388" s="117" t="s">
        <v>135</v>
      </c>
      <c r="C1388" s="118">
        <v>350000</v>
      </c>
      <c r="D1388" s="119">
        <v>45447</v>
      </c>
      <c r="E1388" s="117" t="s">
        <v>524</v>
      </c>
    </row>
    <row r="1389" spans="1:5" ht="14.4">
      <c r="A1389" s="117" t="s">
        <v>134</v>
      </c>
      <c r="B1389" s="117" t="s">
        <v>135</v>
      </c>
      <c r="C1389" s="118">
        <v>123000</v>
      </c>
      <c r="D1389" s="119">
        <v>45600</v>
      </c>
      <c r="E1389" s="117" t="s">
        <v>524</v>
      </c>
    </row>
    <row r="1390" spans="1:5" ht="14.4">
      <c r="A1390" s="117" t="s">
        <v>134</v>
      </c>
      <c r="B1390" s="117" t="s">
        <v>135</v>
      </c>
      <c r="C1390" s="118">
        <v>170000</v>
      </c>
      <c r="D1390" s="119">
        <v>45433</v>
      </c>
      <c r="E1390" s="117" t="s">
        <v>524</v>
      </c>
    </row>
    <row r="1391" spans="1:5" ht="14.4">
      <c r="A1391" s="117" t="s">
        <v>134</v>
      </c>
      <c r="B1391" s="117" t="s">
        <v>135</v>
      </c>
      <c r="C1391" s="118">
        <v>123000</v>
      </c>
      <c r="D1391" s="119">
        <v>45600</v>
      </c>
      <c r="E1391" s="117" t="s">
        <v>524</v>
      </c>
    </row>
    <row r="1392" spans="1:5" ht="14.4">
      <c r="A1392" s="117" t="s">
        <v>134</v>
      </c>
      <c r="B1392" s="117" t="s">
        <v>135</v>
      </c>
      <c r="C1392" s="118">
        <v>385000</v>
      </c>
      <c r="D1392" s="119">
        <v>45433</v>
      </c>
      <c r="E1392" s="117" t="s">
        <v>524</v>
      </c>
    </row>
    <row r="1393" spans="1:5" ht="14.4">
      <c r="A1393" s="117" t="s">
        <v>134</v>
      </c>
      <c r="B1393" s="117" t="s">
        <v>135</v>
      </c>
      <c r="C1393" s="118">
        <v>850000</v>
      </c>
      <c r="D1393" s="119">
        <v>45447</v>
      </c>
      <c r="E1393" s="117" t="s">
        <v>524</v>
      </c>
    </row>
    <row r="1394" spans="1:5" ht="14.4">
      <c r="A1394" s="117" t="s">
        <v>134</v>
      </c>
      <c r="B1394" s="117" t="s">
        <v>135</v>
      </c>
      <c r="C1394" s="118">
        <v>331000</v>
      </c>
      <c r="D1394" s="119">
        <v>45446</v>
      </c>
      <c r="E1394" s="117" t="s">
        <v>524</v>
      </c>
    </row>
    <row r="1395" spans="1:5" ht="14.4">
      <c r="A1395" s="117" t="s">
        <v>134</v>
      </c>
      <c r="B1395" s="117" t="s">
        <v>135</v>
      </c>
      <c r="C1395" s="118">
        <v>355000</v>
      </c>
      <c r="D1395" s="119">
        <v>45446</v>
      </c>
      <c r="E1395" s="117" t="s">
        <v>524</v>
      </c>
    </row>
    <row r="1396" spans="1:5" ht="14.4">
      <c r="A1396" s="117" t="s">
        <v>134</v>
      </c>
      <c r="B1396" s="117" t="s">
        <v>135</v>
      </c>
      <c r="C1396" s="118">
        <v>475000</v>
      </c>
      <c r="D1396" s="119">
        <v>45443</v>
      </c>
      <c r="E1396" s="117" t="s">
        <v>524</v>
      </c>
    </row>
    <row r="1397" spans="1:5" ht="14.4">
      <c r="A1397" s="117" t="s">
        <v>134</v>
      </c>
      <c r="B1397" s="117" t="s">
        <v>135</v>
      </c>
      <c r="C1397" s="118">
        <v>324410</v>
      </c>
      <c r="D1397" s="119">
        <v>45443</v>
      </c>
      <c r="E1397" s="117" t="s">
        <v>524</v>
      </c>
    </row>
    <row r="1398" spans="1:5" ht="14.4">
      <c r="A1398" s="117" t="s">
        <v>134</v>
      </c>
      <c r="B1398" s="117" t="s">
        <v>135</v>
      </c>
      <c r="C1398" s="118">
        <v>645000</v>
      </c>
      <c r="D1398" s="119">
        <v>45436</v>
      </c>
      <c r="E1398" s="117" t="s">
        <v>524</v>
      </c>
    </row>
    <row r="1399" spans="1:5" ht="14.4">
      <c r="A1399" s="117" t="s">
        <v>134</v>
      </c>
      <c r="B1399" s="117" t="s">
        <v>135</v>
      </c>
      <c r="C1399" s="118">
        <v>183500</v>
      </c>
      <c r="D1399" s="119">
        <v>45432</v>
      </c>
      <c r="E1399" s="117" t="s">
        <v>524</v>
      </c>
    </row>
    <row r="1400" spans="1:5" ht="14.4">
      <c r="A1400" s="117" t="s">
        <v>134</v>
      </c>
      <c r="B1400" s="117" t="s">
        <v>135</v>
      </c>
      <c r="C1400" s="118">
        <v>87500</v>
      </c>
      <c r="D1400" s="119">
        <v>45498</v>
      </c>
      <c r="E1400" s="117" t="s">
        <v>524</v>
      </c>
    </row>
    <row r="1401" spans="1:5" ht="14.4">
      <c r="A1401" s="117" t="s">
        <v>134</v>
      </c>
      <c r="B1401" s="117" t="s">
        <v>135</v>
      </c>
      <c r="C1401" s="118">
        <v>365000</v>
      </c>
      <c r="D1401" s="119">
        <v>45435</v>
      </c>
      <c r="E1401" s="117" t="s">
        <v>524</v>
      </c>
    </row>
    <row r="1402" spans="1:5" ht="14.4">
      <c r="A1402" s="117" t="s">
        <v>134</v>
      </c>
      <c r="B1402" s="117" t="s">
        <v>135</v>
      </c>
      <c r="C1402" s="118">
        <v>400000</v>
      </c>
      <c r="D1402" s="119">
        <v>45435</v>
      </c>
      <c r="E1402" s="117" t="s">
        <v>524</v>
      </c>
    </row>
    <row r="1403" spans="1:5" ht="14.4">
      <c r="A1403" s="117" t="s">
        <v>134</v>
      </c>
      <c r="B1403" s="117" t="s">
        <v>135</v>
      </c>
      <c r="C1403" s="118">
        <v>315000</v>
      </c>
      <c r="D1403" s="119">
        <v>45498</v>
      </c>
      <c r="E1403" s="117" t="s">
        <v>524</v>
      </c>
    </row>
    <row r="1404" spans="1:5" ht="14.4">
      <c r="A1404" s="117" t="s">
        <v>134</v>
      </c>
      <c r="B1404" s="117" t="s">
        <v>135</v>
      </c>
      <c r="C1404" s="118">
        <v>394000</v>
      </c>
      <c r="D1404" s="119">
        <v>45435</v>
      </c>
      <c r="E1404" s="117" t="s">
        <v>524</v>
      </c>
    </row>
    <row r="1405" spans="1:5" ht="14.4">
      <c r="A1405" s="117" t="s">
        <v>134</v>
      </c>
      <c r="B1405" s="117" t="s">
        <v>135</v>
      </c>
      <c r="C1405" s="118">
        <v>290000</v>
      </c>
      <c r="D1405" s="119">
        <v>45498</v>
      </c>
      <c r="E1405" s="117" t="s">
        <v>524</v>
      </c>
    </row>
    <row r="1406" spans="1:5" ht="14.4">
      <c r="A1406" s="117" t="s">
        <v>134</v>
      </c>
      <c r="B1406" s="117" t="s">
        <v>135</v>
      </c>
      <c r="C1406" s="118">
        <v>20000</v>
      </c>
      <c r="D1406" s="119">
        <v>45435</v>
      </c>
      <c r="E1406" s="117" t="s">
        <v>524</v>
      </c>
    </row>
    <row r="1407" spans="1:5" ht="14.4">
      <c r="A1407" s="117" t="s">
        <v>134</v>
      </c>
      <c r="B1407" s="117" t="s">
        <v>135</v>
      </c>
      <c r="C1407" s="118">
        <v>2700000</v>
      </c>
      <c r="D1407" s="119">
        <v>45499</v>
      </c>
      <c r="E1407" s="117" t="s">
        <v>524</v>
      </c>
    </row>
    <row r="1408" spans="1:5" ht="14.4">
      <c r="A1408" s="117" t="s">
        <v>134</v>
      </c>
      <c r="B1408" s="117" t="s">
        <v>135</v>
      </c>
      <c r="C1408" s="118">
        <v>29236</v>
      </c>
      <c r="D1408" s="119">
        <v>45499</v>
      </c>
      <c r="E1408" s="117" t="s">
        <v>524</v>
      </c>
    </row>
    <row r="1409" spans="1:5" ht="14.4">
      <c r="A1409" s="117" t="s">
        <v>134</v>
      </c>
      <c r="B1409" s="117" t="s">
        <v>135</v>
      </c>
      <c r="C1409" s="118">
        <v>240900</v>
      </c>
      <c r="D1409" s="119">
        <v>45499</v>
      </c>
      <c r="E1409" s="117" t="s">
        <v>524</v>
      </c>
    </row>
    <row r="1410" spans="1:5" ht="14.4">
      <c r="A1410" s="117" t="s">
        <v>134</v>
      </c>
      <c r="B1410" s="117" t="s">
        <v>135</v>
      </c>
      <c r="C1410" s="118">
        <v>350000</v>
      </c>
      <c r="D1410" s="119">
        <v>45499</v>
      </c>
      <c r="E1410" s="117" t="s">
        <v>524</v>
      </c>
    </row>
    <row r="1411" spans="1:5" ht="14.4">
      <c r="A1411" s="117" t="s">
        <v>134</v>
      </c>
      <c r="B1411" s="117" t="s">
        <v>135</v>
      </c>
      <c r="C1411" s="118">
        <v>449000</v>
      </c>
      <c r="D1411" s="119">
        <v>45510</v>
      </c>
      <c r="E1411" s="117" t="s">
        <v>523</v>
      </c>
    </row>
    <row r="1412" spans="1:5" ht="14.4">
      <c r="A1412" s="117" t="s">
        <v>134</v>
      </c>
      <c r="B1412" s="117" t="s">
        <v>135</v>
      </c>
      <c r="C1412" s="118">
        <v>579900</v>
      </c>
      <c r="D1412" s="119">
        <v>45616</v>
      </c>
      <c r="E1412" s="117" t="s">
        <v>524</v>
      </c>
    </row>
    <row r="1413" spans="1:5" ht="14.4">
      <c r="A1413" s="117" t="s">
        <v>134</v>
      </c>
      <c r="B1413" s="117" t="s">
        <v>135</v>
      </c>
      <c r="C1413" s="118">
        <v>235000</v>
      </c>
      <c r="D1413" s="119">
        <v>45441</v>
      </c>
      <c r="E1413" s="117" t="s">
        <v>524</v>
      </c>
    </row>
    <row r="1414" spans="1:5" ht="14.4">
      <c r="A1414" s="117" t="s">
        <v>134</v>
      </c>
      <c r="B1414" s="117" t="s">
        <v>135</v>
      </c>
      <c r="C1414" s="118">
        <v>74900</v>
      </c>
      <c r="D1414" s="119">
        <v>45429</v>
      </c>
      <c r="E1414" s="117" t="s">
        <v>524</v>
      </c>
    </row>
    <row r="1415" spans="1:5" ht="14.4">
      <c r="A1415" s="117" t="s">
        <v>134</v>
      </c>
      <c r="B1415" s="117" t="s">
        <v>135</v>
      </c>
      <c r="C1415" s="118">
        <v>327518</v>
      </c>
      <c r="D1415" s="119">
        <v>45429</v>
      </c>
      <c r="E1415" s="117" t="s">
        <v>524</v>
      </c>
    </row>
    <row r="1416" spans="1:5" ht="14.4">
      <c r="A1416" s="117" t="s">
        <v>134</v>
      </c>
      <c r="B1416" s="117" t="s">
        <v>135</v>
      </c>
      <c r="C1416" s="118">
        <v>300000</v>
      </c>
      <c r="D1416" s="119">
        <v>45617</v>
      </c>
      <c r="E1416" s="117" t="s">
        <v>524</v>
      </c>
    </row>
    <row r="1417" spans="1:5" ht="14.4">
      <c r="A1417" s="117" t="s">
        <v>134</v>
      </c>
      <c r="B1417" s="117" t="s">
        <v>135</v>
      </c>
      <c r="C1417" s="118">
        <v>259000</v>
      </c>
      <c r="D1417" s="119">
        <v>45618</v>
      </c>
      <c r="E1417" s="117" t="s">
        <v>524</v>
      </c>
    </row>
    <row r="1418" spans="1:5" ht="14.4">
      <c r="A1418" s="117" t="s">
        <v>134</v>
      </c>
      <c r="B1418" s="117" t="s">
        <v>135</v>
      </c>
      <c r="C1418" s="118">
        <v>80000</v>
      </c>
      <c r="D1418" s="119">
        <v>45429</v>
      </c>
      <c r="E1418" s="117" t="s">
        <v>524</v>
      </c>
    </row>
    <row r="1419" spans="1:5" ht="14.4">
      <c r="A1419" s="117" t="s">
        <v>134</v>
      </c>
      <c r="B1419" s="117" t="s">
        <v>135</v>
      </c>
      <c r="C1419" s="118">
        <v>35000</v>
      </c>
      <c r="D1419" s="119">
        <v>45429</v>
      </c>
      <c r="E1419" s="117" t="s">
        <v>524</v>
      </c>
    </row>
    <row r="1420" spans="1:5" ht="14.4">
      <c r="A1420" s="117" t="s">
        <v>134</v>
      </c>
      <c r="B1420" s="117" t="s">
        <v>135</v>
      </c>
      <c r="C1420" s="118">
        <v>200000</v>
      </c>
      <c r="D1420" s="119">
        <v>45429</v>
      </c>
      <c r="E1420" s="117" t="s">
        <v>524</v>
      </c>
    </row>
    <row r="1421" spans="1:5" ht="14.4">
      <c r="A1421" s="117" t="s">
        <v>134</v>
      </c>
      <c r="B1421" s="117" t="s">
        <v>135</v>
      </c>
      <c r="C1421" s="118">
        <v>335000</v>
      </c>
      <c r="D1421" s="119">
        <v>45618</v>
      </c>
      <c r="E1421" s="117" t="s">
        <v>524</v>
      </c>
    </row>
    <row r="1422" spans="1:5" ht="14.4">
      <c r="A1422" s="117" t="s">
        <v>134</v>
      </c>
      <c r="B1422" s="117" t="s">
        <v>135</v>
      </c>
      <c r="C1422" s="118">
        <v>354000</v>
      </c>
      <c r="D1422" s="119">
        <v>45467</v>
      </c>
      <c r="E1422" s="117" t="s">
        <v>524</v>
      </c>
    </row>
    <row r="1423" spans="1:5" ht="14.4">
      <c r="A1423" s="117" t="s">
        <v>134</v>
      </c>
      <c r="B1423" s="117" t="s">
        <v>135</v>
      </c>
      <c r="C1423" s="118">
        <v>500000</v>
      </c>
      <c r="D1423" s="119">
        <v>45618</v>
      </c>
      <c r="E1423" s="117" t="s">
        <v>525</v>
      </c>
    </row>
    <row r="1424" spans="1:5" ht="14.4">
      <c r="A1424" s="117" t="s">
        <v>134</v>
      </c>
      <c r="B1424" s="117" t="s">
        <v>135</v>
      </c>
      <c r="C1424" s="118">
        <v>275000</v>
      </c>
      <c r="D1424" s="119">
        <v>45464</v>
      </c>
      <c r="E1424" s="117" t="s">
        <v>524</v>
      </c>
    </row>
    <row r="1425" spans="1:5" ht="14.4">
      <c r="A1425" s="117" t="s">
        <v>134</v>
      </c>
      <c r="B1425" s="117" t="s">
        <v>135</v>
      </c>
      <c r="C1425" s="118">
        <v>144512.19</v>
      </c>
      <c r="D1425" s="119">
        <v>45464</v>
      </c>
      <c r="E1425" s="117" t="s">
        <v>525</v>
      </c>
    </row>
    <row r="1426" spans="1:5" ht="14.4">
      <c r="A1426" s="117" t="s">
        <v>134</v>
      </c>
      <c r="B1426" s="117" t="s">
        <v>135</v>
      </c>
      <c r="C1426" s="118">
        <v>445500</v>
      </c>
      <c r="D1426" s="119">
        <v>45432</v>
      </c>
      <c r="E1426" s="117" t="s">
        <v>524</v>
      </c>
    </row>
    <row r="1427" spans="1:5" ht="14.4">
      <c r="A1427" s="117" t="s">
        <v>134</v>
      </c>
      <c r="B1427" s="117" t="s">
        <v>135</v>
      </c>
      <c r="C1427" s="118">
        <v>334029</v>
      </c>
      <c r="D1427" s="119">
        <v>45443</v>
      </c>
      <c r="E1427" s="117" t="s">
        <v>525</v>
      </c>
    </row>
    <row r="1428" spans="1:5" ht="14.4">
      <c r="A1428" s="117" t="s">
        <v>134</v>
      </c>
      <c r="B1428" s="117" t="s">
        <v>135</v>
      </c>
      <c r="C1428" s="118">
        <v>444000</v>
      </c>
      <c r="D1428" s="119">
        <v>45560</v>
      </c>
      <c r="E1428" s="117" t="s">
        <v>524</v>
      </c>
    </row>
    <row r="1429" spans="1:5" ht="14.4">
      <c r="A1429" s="117" t="s">
        <v>134</v>
      </c>
      <c r="B1429" s="117" t="s">
        <v>135</v>
      </c>
      <c r="C1429" s="118">
        <v>168000</v>
      </c>
      <c r="D1429" s="119">
        <v>45467</v>
      </c>
      <c r="E1429" s="117" t="s">
        <v>525</v>
      </c>
    </row>
    <row r="1430" spans="1:5" ht="14.4">
      <c r="A1430" s="117" t="s">
        <v>134</v>
      </c>
      <c r="B1430" s="117" t="s">
        <v>135</v>
      </c>
      <c r="C1430" s="118">
        <v>334900</v>
      </c>
      <c r="D1430" s="119">
        <v>45449</v>
      </c>
      <c r="E1430" s="117" t="s">
        <v>524</v>
      </c>
    </row>
    <row r="1431" spans="1:5" ht="14.4">
      <c r="A1431" s="117" t="s">
        <v>134</v>
      </c>
      <c r="B1431" s="117" t="s">
        <v>135</v>
      </c>
      <c r="C1431" s="118">
        <v>381000</v>
      </c>
      <c r="D1431" s="119">
        <v>45358</v>
      </c>
      <c r="E1431" s="117" t="s">
        <v>525</v>
      </c>
    </row>
    <row r="1432" spans="1:5" ht="14.4">
      <c r="A1432" s="117" t="s">
        <v>134</v>
      </c>
      <c r="B1432" s="117" t="s">
        <v>135</v>
      </c>
      <c r="C1432" s="118">
        <v>113000</v>
      </c>
      <c r="D1432" s="119">
        <v>45449</v>
      </c>
      <c r="E1432" s="117" t="s">
        <v>525</v>
      </c>
    </row>
    <row r="1433" spans="1:5" ht="14.4">
      <c r="A1433" s="117" t="s">
        <v>134</v>
      </c>
      <c r="B1433" s="117" t="s">
        <v>135</v>
      </c>
      <c r="C1433" s="118">
        <v>325000</v>
      </c>
      <c r="D1433" s="119">
        <v>45448</v>
      </c>
      <c r="E1433" s="117" t="s">
        <v>524</v>
      </c>
    </row>
    <row r="1434" spans="1:5" ht="14.4">
      <c r="A1434" s="117" t="s">
        <v>134</v>
      </c>
      <c r="B1434" s="117" t="s">
        <v>135</v>
      </c>
      <c r="C1434" s="118">
        <v>125000</v>
      </c>
      <c r="D1434" s="119">
        <v>45448</v>
      </c>
      <c r="E1434" s="117" t="s">
        <v>524</v>
      </c>
    </row>
    <row r="1435" spans="1:5" ht="14.4">
      <c r="A1435" s="117" t="s">
        <v>134</v>
      </c>
      <c r="B1435" s="117" t="s">
        <v>135</v>
      </c>
      <c r="C1435" s="118">
        <v>25500</v>
      </c>
      <c r="D1435" s="119">
        <v>45448</v>
      </c>
      <c r="E1435" s="117" t="s">
        <v>524</v>
      </c>
    </row>
    <row r="1436" spans="1:5" ht="14.4">
      <c r="A1436" s="117" t="s">
        <v>134</v>
      </c>
      <c r="B1436" s="117" t="s">
        <v>135</v>
      </c>
      <c r="C1436" s="118">
        <v>289900</v>
      </c>
      <c r="D1436" s="119">
        <v>45512</v>
      </c>
      <c r="E1436" s="117" t="s">
        <v>524</v>
      </c>
    </row>
    <row r="1437" spans="1:5" ht="14.4">
      <c r="A1437" s="117" t="s">
        <v>134</v>
      </c>
      <c r="B1437" s="117" t="s">
        <v>135</v>
      </c>
      <c r="C1437" s="118">
        <v>379900</v>
      </c>
      <c r="D1437" s="119">
        <v>45447</v>
      </c>
      <c r="E1437" s="117" t="s">
        <v>524</v>
      </c>
    </row>
    <row r="1438" spans="1:5" ht="14.4">
      <c r="A1438" s="117" t="s">
        <v>134</v>
      </c>
      <c r="B1438" s="117" t="s">
        <v>135</v>
      </c>
      <c r="C1438" s="118">
        <v>150000</v>
      </c>
      <c r="D1438" s="119">
        <v>45513</v>
      </c>
      <c r="E1438" s="117" t="s">
        <v>524</v>
      </c>
    </row>
    <row r="1439" spans="1:5" ht="14.4">
      <c r="A1439" s="117" t="s">
        <v>134</v>
      </c>
      <c r="B1439" s="117" t="s">
        <v>135</v>
      </c>
      <c r="C1439" s="118">
        <v>69000</v>
      </c>
      <c r="D1439" s="119">
        <v>45443</v>
      </c>
      <c r="E1439" s="117" t="s">
        <v>524</v>
      </c>
    </row>
    <row r="1440" spans="1:5" ht="14.4">
      <c r="A1440" s="117" t="s">
        <v>134</v>
      </c>
      <c r="B1440" s="117" t="s">
        <v>135</v>
      </c>
      <c r="C1440" s="118">
        <v>382700</v>
      </c>
      <c r="D1440" s="119">
        <v>45440</v>
      </c>
      <c r="E1440" s="117" t="s">
        <v>524</v>
      </c>
    </row>
    <row r="1441" spans="1:5" ht="14.4">
      <c r="A1441" s="117" t="s">
        <v>134</v>
      </c>
      <c r="B1441" s="117" t="s">
        <v>135</v>
      </c>
      <c r="C1441" s="118">
        <v>377000</v>
      </c>
      <c r="D1441" s="119">
        <v>45513</v>
      </c>
      <c r="E1441" s="117" t="s">
        <v>524</v>
      </c>
    </row>
    <row r="1442" spans="1:5" ht="14.4">
      <c r="A1442" s="117" t="s">
        <v>134</v>
      </c>
      <c r="B1442" s="117" t="s">
        <v>135</v>
      </c>
      <c r="C1442" s="118">
        <v>585000</v>
      </c>
      <c r="D1442" s="119">
        <v>45441</v>
      </c>
      <c r="E1442" s="117" t="s">
        <v>524</v>
      </c>
    </row>
    <row r="1443" spans="1:5" ht="14.4">
      <c r="A1443" s="117" t="s">
        <v>134</v>
      </c>
      <c r="B1443" s="117" t="s">
        <v>135</v>
      </c>
      <c r="C1443" s="118">
        <v>334029</v>
      </c>
      <c r="D1443" s="119">
        <v>45443</v>
      </c>
      <c r="E1443" s="117" t="s">
        <v>525</v>
      </c>
    </row>
    <row r="1444" spans="1:5" ht="14.4">
      <c r="A1444" s="117" t="s">
        <v>134</v>
      </c>
      <c r="B1444" s="117" t="s">
        <v>135</v>
      </c>
      <c r="C1444" s="118">
        <v>368000</v>
      </c>
      <c r="D1444" s="119">
        <v>45513</v>
      </c>
      <c r="E1444" s="117" t="s">
        <v>524</v>
      </c>
    </row>
    <row r="1445" spans="1:5" ht="14.4">
      <c r="A1445" s="117" t="s">
        <v>134</v>
      </c>
      <c r="B1445" s="117" t="s">
        <v>135</v>
      </c>
      <c r="C1445" s="118">
        <v>405000</v>
      </c>
      <c r="D1445" s="119">
        <v>45516</v>
      </c>
      <c r="E1445" s="117" t="s">
        <v>524</v>
      </c>
    </row>
    <row r="1446" spans="1:5" ht="14.4">
      <c r="A1446" s="117" t="s">
        <v>134</v>
      </c>
      <c r="B1446" s="117" t="s">
        <v>135</v>
      </c>
      <c r="C1446" s="118">
        <v>400000</v>
      </c>
      <c r="D1446" s="119">
        <v>45517</v>
      </c>
      <c r="E1446" s="117" t="s">
        <v>524</v>
      </c>
    </row>
    <row r="1447" spans="1:5" ht="14.4">
      <c r="A1447" s="117" t="s">
        <v>134</v>
      </c>
      <c r="B1447" s="117" t="s">
        <v>135</v>
      </c>
      <c r="C1447" s="118">
        <v>633650</v>
      </c>
      <c r="D1447" s="119">
        <v>45517</v>
      </c>
      <c r="E1447" s="117" t="s">
        <v>524</v>
      </c>
    </row>
    <row r="1448" spans="1:5" ht="14.4">
      <c r="A1448" s="117" t="s">
        <v>134</v>
      </c>
      <c r="B1448" s="117" t="s">
        <v>135</v>
      </c>
      <c r="C1448" s="118">
        <v>399900</v>
      </c>
      <c r="D1448" s="119">
        <v>45442</v>
      </c>
      <c r="E1448" s="117" t="s">
        <v>524</v>
      </c>
    </row>
    <row r="1449" spans="1:5" ht="14.4">
      <c r="A1449" s="117" t="s">
        <v>134</v>
      </c>
      <c r="B1449" s="117" t="s">
        <v>135</v>
      </c>
      <c r="C1449" s="118">
        <v>365000</v>
      </c>
      <c r="D1449" s="119">
        <v>45442</v>
      </c>
      <c r="E1449" s="117" t="s">
        <v>524</v>
      </c>
    </row>
    <row r="1450" spans="1:5" ht="14.4">
      <c r="A1450" s="117" t="s">
        <v>134</v>
      </c>
      <c r="B1450" s="117" t="s">
        <v>135</v>
      </c>
      <c r="C1450" s="118">
        <v>387700</v>
      </c>
      <c r="D1450" s="119">
        <v>45497</v>
      </c>
      <c r="E1450" s="117" t="s">
        <v>524</v>
      </c>
    </row>
    <row r="1451" spans="1:5" ht="14.4">
      <c r="A1451" s="117" t="s">
        <v>134</v>
      </c>
      <c r="B1451" s="117" t="s">
        <v>135</v>
      </c>
      <c r="C1451" s="118">
        <v>645000</v>
      </c>
      <c r="D1451" s="119">
        <v>45497</v>
      </c>
      <c r="E1451" s="117" t="s">
        <v>524</v>
      </c>
    </row>
    <row r="1452" spans="1:5" ht="14.4">
      <c r="A1452" s="117" t="s">
        <v>134</v>
      </c>
      <c r="B1452" s="117" t="s">
        <v>135</v>
      </c>
      <c r="C1452" s="118">
        <v>280000</v>
      </c>
      <c r="D1452" s="119">
        <v>45497</v>
      </c>
      <c r="E1452" s="117" t="s">
        <v>524</v>
      </c>
    </row>
    <row r="1453" spans="1:5" ht="14.4">
      <c r="A1453" s="117" t="s">
        <v>134</v>
      </c>
      <c r="B1453" s="117" t="s">
        <v>135</v>
      </c>
      <c r="C1453" s="118">
        <v>269500</v>
      </c>
      <c r="D1453" s="119">
        <v>45497</v>
      </c>
      <c r="E1453" s="117" t="s">
        <v>525</v>
      </c>
    </row>
    <row r="1454" spans="1:5" ht="14.4">
      <c r="A1454" s="117" t="s">
        <v>134</v>
      </c>
      <c r="B1454" s="117" t="s">
        <v>135</v>
      </c>
      <c r="C1454" s="118">
        <v>110481.73</v>
      </c>
      <c r="D1454" s="119">
        <v>45510</v>
      </c>
      <c r="E1454" s="117" t="s">
        <v>525</v>
      </c>
    </row>
    <row r="1455" spans="1:5" ht="14.4">
      <c r="A1455" s="117" t="s">
        <v>134</v>
      </c>
      <c r="B1455" s="117" t="s">
        <v>135</v>
      </c>
      <c r="C1455" s="118">
        <v>169000</v>
      </c>
      <c r="D1455" s="119">
        <v>45513</v>
      </c>
      <c r="E1455" s="117" t="s">
        <v>524</v>
      </c>
    </row>
    <row r="1456" spans="1:5" ht="14.4">
      <c r="A1456" s="117" t="s">
        <v>134</v>
      </c>
      <c r="B1456" s="117" t="s">
        <v>135</v>
      </c>
      <c r="C1456" s="118">
        <v>10850</v>
      </c>
      <c r="D1456" s="119">
        <v>45523</v>
      </c>
      <c r="E1456" s="117" t="s">
        <v>525</v>
      </c>
    </row>
    <row r="1457" spans="1:5" ht="14.4">
      <c r="A1457" s="117" t="s">
        <v>134</v>
      </c>
      <c r="B1457" s="117" t="s">
        <v>135</v>
      </c>
      <c r="C1457" s="118">
        <v>445000</v>
      </c>
      <c r="D1457" s="119">
        <v>45440</v>
      </c>
      <c r="E1457" s="117" t="s">
        <v>524</v>
      </c>
    </row>
    <row r="1458" spans="1:5" ht="14.4">
      <c r="A1458" s="117" t="s">
        <v>134</v>
      </c>
      <c r="B1458" s="117" t="s">
        <v>135</v>
      </c>
      <c r="C1458" s="118">
        <v>25000</v>
      </c>
      <c r="D1458" s="119">
        <v>45558</v>
      </c>
      <c r="E1458" s="117" t="s">
        <v>524</v>
      </c>
    </row>
    <row r="1459" spans="1:5" ht="14.4">
      <c r="A1459" s="117" t="s">
        <v>134</v>
      </c>
      <c r="B1459" s="117" t="s">
        <v>135</v>
      </c>
      <c r="C1459" s="118">
        <v>115000</v>
      </c>
      <c r="D1459" s="119">
        <v>45558</v>
      </c>
      <c r="E1459" s="117" t="s">
        <v>525</v>
      </c>
    </row>
    <row r="1460" spans="1:5" ht="14.4">
      <c r="A1460" s="117" t="s">
        <v>134</v>
      </c>
      <c r="B1460" s="117" t="s">
        <v>135</v>
      </c>
      <c r="C1460" s="118">
        <v>370000</v>
      </c>
      <c r="D1460" s="119">
        <v>45555</v>
      </c>
      <c r="E1460" s="117" t="s">
        <v>524</v>
      </c>
    </row>
    <row r="1461" spans="1:5" ht="14.4">
      <c r="A1461" s="117" t="s">
        <v>134</v>
      </c>
      <c r="B1461" s="117" t="s">
        <v>135</v>
      </c>
      <c r="C1461" s="118">
        <v>26620</v>
      </c>
      <c r="D1461" s="119">
        <v>45555</v>
      </c>
      <c r="E1461" s="117" t="s">
        <v>524</v>
      </c>
    </row>
    <row r="1462" spans="1:5" ht="14.4">
      <c r="A1462" s="117" t="s">
        <v>134</v>
      </c>
      <c r="B1462" s="117" t="s">
        <v>135</v>
      </c>
      <c r="C1462" s="118">
        <v>415000</v>
      </c>
      <c r="D1462" s="119">
        <v>45519</v>
      </c>
      <c r="E1462" s="117" t="s">
        <v>524</v>
      </c>
    </row>
    <row r="1463" spans="1:5" ht="14.4">
      <c r="A1463" s="117" t="s">
        <v>134</v>
      </c>
      <c r="B1463" s="117" t="s">
        <v>135</v>
      </c>
      <c r="C1463" s="118">
        <v>205800</v>
      </c>
      <c r="D1463" s="119">
        <v>45555</v>
      </c>
      <c r="E1463" s="117" t="s">
        <v>524</v>
      </c>
    </row>
    <row r="1464" spans="1:5" ht="14.4">
      <c r="A1464" s="117" t="s">
        <v>134</v>
      </c>
      <c r="B1464" s="117" t="s">
        <v>135</v>
      </c>
      <c r="C1464" s="118">
        <v>520000</v>
      </c>
      <c r="D1464" s="119">
        <v>45555</v>
      </c>
      <c r="E1464" s="117" t="s">
        <v>524</v>
      </c>
    </row>
    <row r="1465" spans="1:5" ht="14.4">
      <c r="A1465" s="117" t="s">
        <v>134</v>
      </c>
      <c r="B1465" s="117" t="s">
        <v>135</v>
      </c>
      <c r="C1465" s="118">
        <v>475000</v>
      </c>
      <c r="D1465" s="119">
        <v>45554</v>
      </c>
      <c r="E1465" s="117" t="s">
        <v>524</v>
      </c>
    </row>
    <row r="1466" spans="1:5" ht="14.4">
      <c r="A1466" s="117" t="s">
        <v>134</v>
      </c>
      <c r="B1466" s="117" t="s">
        <v>135</v>
      </c>
      <c r="C1466" s="118">
        <v>250000</v>
      </c>
      <c r="D1466" s="119">
        <v>45553</v>
      </c>
      <c r="E1466" s="117" t="s">
        <v>524</v>
      </c>
    </row>
    <row r="1467" spans="1:5" ht="14.4">
      <c r="A1467" s="117" t="s">
        <v>134</v>
      </c>
      <c r="B1467" s="117" t="s">
        <v>135</v>
      </c>
      <c r="C1467" s="118">
        <v>325000</v>
      </c>
      <c r="D1467" s="119">
        <v>45523</v>
      </c>
      <c r="E1467" s="117" t="s">
        <v>524</v>
      </c>
    </row>
    <row r="1468" spans="1:5" ht="14.4">
      <c r="A1468" s="117" t="s">
        <v>134</v>
      </c>
      <c r="B1468" s="117" t="s">
        <v>135</v>
      </c>
      <c r="C1468" s="118">
        <v>162500</v>
      </c>
      <c r="D1468" s="119">
        <v>45551</v>
      </c>
      <c r="E1468" s="117" t="s">
        <v>524</v>
      </c>
    </row>
    <row r="1469" spans="1:5" ht="14.4">
      <c r="A1469" s="117" t="s">
        <v>134</v>
      </c>
      <c r="B1469" s="117" t="s">
        <v>135</v>
      </c>
      <c r="C1469" s="118">
        <v>260000</v>
      </c>
      <c r="D1469" s="119">
        <v>45547</v>
      </c>
      <c r="E1469" s="117" t="s">
        <v>524</v>
      </c>
    </row>
    <row r="1470" spans="1:5" ht="14.4">
      <c r="A1470" s="117" t="s">
        <v>134</v>
      </c>
      <c r="B1470" s="117" t="s">
        <v>135</v>
      </c>
      <c r="C1470" s="118">
        <v>360000</v>
      </c>
      <c r="D1470" s="119">
        <v>45552</v>
      </c>
      <c r="E1470" s="117" t="s">
        <v>524</v>
      </c>
    </row>
    <row r="1471" spans="1:5" ht="14.4">
      <c r="A1471" s="117" t="s">
        <v>134</v>
      </c>
      <c r="B1471" s="117" t="s">
        <v>135</v>
      </c>
      <c r="C1471" s="118">
        <v>1050000</v>
      </c>
      <c r="D1471" s="119">
        <v>45547</v>
      </c>
      <c r="E1471" s="117" t="s">
        <v>524</v>
      </c>
    </row>
    <row r="1472" spans="1:5" ht="14.4">
      <c r="A1472" s="117" t="s">
        <v>134</v>
      </c>
      <c r="B1472" s="117" t="s">
        <v>135</v>
      </c>
      <c r="C1472" s="118">
        <v>175000</v>
      </c>
      <c r="D1472" s="119">
        <v>45524</v>
      </c>
      <c r="E1472" s="117" t="s">
        <v>524</v>
      </c>
    </row>
    <row r="1473" spans="1:5" ht="14.4">
      <c r="A1473" s="117" t="s">
        <v>134</v>
      </c>
      <c r="B1473" s="117" t="s">
        <v>135</v>
      </c>
      <c r="C1473" s="118">
        <v>150000</v>
      </c>
      <c r="D1473" s="119">
        <v>45547</v>
      </c>
      <c r="E1473" s="117" t="s">
        <v>524</v>
      </c>
    </row>
    <row r="1474" spans="1:5" ht="14.4">
      <c r="A1474" s="117" t="s">
        <v>134</v>
      </c>
      <c r="B1474" s="117" t="s">
        <v>135</v>
      </c>
      <c r="C1474" s="118">
        <v>251000</v>
      </c>
      <c r="D1474" s="119">
        <v>45546</v>
      </c>
      <c r="E1474" s="117" t="s">
        <v>524</v>
      </c>
    </row>
    <row r="1475" spans="1:5" ht="14.4">
      <c r="A1475" s="117" t="s">
        <v>134</v>
      </c>
      <c r="B1475" s="117" t="s">
        <v>135</v>
      </c>
      <c r="C1475" s="118">
        <v>300000</v>
      </c>
      <c r="D1475" s="119">
        <v>45546</v>
      </c>
      <c r="E1475" s="117" t="s">
        <v>524</v>
      </c>
    </row>
    <row r="1476" spans="1:5" ht="14.4">
      <c r="A1476" s="117" t="s">
        <v>134</v>
      </c>
      <c r="B1476" s="117" t="s">
        <v>135</v>
      </c>
      <c r="C1476" s="118">
        <v>100000</v>
      </c>
      <c r="D1476" s="119">
        <v>45524</v>
      </c>
      <c r="E1476" s="117" t="s">
        <v>524</v>
      </c>
    </row>
    <row r="1477" spans="1:5" ht="14.4">
      <c r="A1477" s="117" t="s">
        <v>134</v>
      </c>
      <c r="B1477" s="117" t="s">
        <v>135</v>
      </c>
      <c r="C1477" s="118">
        <v>260000</v>
      </c>
      <c r="D1477" s="119">
        <v>45545</v>
      </c>
      <c r="E1477" s="117" t="s">
        <v>524</v>
      </c>
    </row>
    <row r="1478" spans="1:5" ht="14.4">
      <c r="A1478" s="117" t="s">
        <v>134</v>
      </c>
      <c r="B1478" s="117" t="s">
        <v>135</v>
      </c>
      <c r="C1478" s="118">
        <v>371500</v>
      </c>
      <c r="D1478" s="119">
        <v>45495</v>
      </c>
      <c r="E1478" s="117" t="s">
        <v>524</v>
      </c>
    </row>
    <row r="1479" spans="1:5" ht="14.4">
      <c r="A1479" s="117" t="s">
        <v>134</v>
      </c>
      <c r="B1479" s="117" t="s">
        <v>135</v>
      </c>
      <c r="C1479" s="118">
        <v>260000</v>
      </c>
      <c r="D1479" s="119">
        <v>45495</v>
      </c>
      <c r="E1479" s="117" t="s">
        <v>524</v>
      </c>
    </row>
    <row r="1480" spans="1:5" ht="14.4">
      <c r="A1480" s="117" t="s">
        <v>134</v>
      </c>
      <c r="B1480" s="117" t="s">
        <v>135</v>
      </c>
      <c r="C1480" s="118">
        <v>290000</v>
      </c>
      <c r="D1480" s="119">
        <v>45495</v>
      </c>
      <c r="E1480" s="117" t="s">
        <v>524</v>
      </c>
    </row>
    <row r="1481" spans="1:5" ht="14.4">
      <c r="A1481" s="117" t="s">
        <v>134</v>
      </c>
      <c r="B1481" s="117" t="s">
        <v>135</v>
      </c>
      <c r="C1481" s="118">
        <v>200000</v>
      </c>
      <c r="D1481" s="119">
        <v>45526</v>
      </c>
      <c r="E1481" s="117" t="s">
        <v>524</v>
      </c>
    </row>
    <row r="1482" spans="1:5" ht="14.4">
      <c r="A1482" s="117" t="s">
        <v>134</v>
      </c>
      <c r="B1482" s="117" t="s">
        <v>135</v>
      </c>
      <c r="C1482" s="118">
        <v>457400</v>
      </c>
      <c r="D1482" s="119">
        <v>45526</v>
      </c>
      <c r="E1482" s="117" t="s">
        <v>524</v>
      </c>
    </row>
    <row r="1483" spans="1:5" ht="14.4">
      <c r="A1483" s="117" t="s">
        <v>134</v>
      </c>
      <c r="B1483" s="117" t="s">
        <v>135</v>
      </c>
      <c r="C1483" s="118">
        <v>225000</v>
      </c>
      <c r="D1483" s="119">
        <v>45547</v>
      </c>
      <c r="E1483" s="117" t="s">
        <v>524</v>
      </c>
    </row>
    <row r="1484" spans="1:5" ht="14.4">
      <c r="A1484" s="117" t="s">
        <v>134</v>
      </c>
      <c r="B1484" s="117" t="s">
        <v>135</v>
      </c>
      <c r="C1484" s="118">
        <v>439000</v>
      </c>
      <c r="D1484" s="119">
        <v>45474</v>
      </c>
      <c r="E1484" s="117" t="s">
        <v>523</v>
      </c>
    </row>
    <row r="1485" spans="1:5" ht="14.4">
      <c r="A1485" s="117" t="s">
        <v>134</v>
      </c>
      <c r="B1485" s="117" t="s">
        <v>135</v>
      </c>
      <c r="C1485" s="118">
        <v>380000</v>
      </c>
      <c r="D1485" s="119">
        <v>45478</v>
      </c>
      <c r="E1485" s="117" t="s">
        <v>524</v>
      </c>
    </row>
    <row r="1486" spans="1:5" ht="14.4">
      <c r="A1486" s="117" t="s">
        <v>134</v>
      </c>
      <c r="B1486" s="117" t="s">
        <v>135</v>
      </c>
      <c r="C1486" s="118">
        <v>265000</v>
      </c>
      <c r="D1486" s="119">
        <v>45469</v>
      </c>
      <c r="E1486" s="117" t="s">
        <v>524</v>
      </c>
    </row>
    <row r="1487" spans="1:5" ht="14.4">
      <c r="A1487" s="117" t="s">
        <v>134</v>
      </c>
      <c r="B1487" s="117" t="s">
        <v>135</v>
      </c>
      <c r="C1487" s="118">
        <v>185000</v>
      </c>
      <c r="D1487" s="119">
        <v>45469</v>
      </c>
      <c r="E1487" s="117" t="s">
        <v>524</v>
      </c>
    </row>
    <row r="1488" spans="1:5" ht="14.4">
      <c r="A1488" s="117" t="s">
        <v>134</v>
      </c>
      <c r="B1488" s="117" t="s">
        <v>135</v>
      </c>
      <c r="C1488" s="118">
        <v>335000</v>
      </c>
      <c r="D1488" s="119">
        <v>45478</v>
      </c>
      <c r="E1488" s="117" t="s">
        <v>524</v>
      </c>
    </row>
    <row r="1489" spans="1:5" ht="14.4">
      <c r="A1489" s="117" t="s">
        <v>134</v>
      </c>
      <c r="B1489" s="117" t="s">
        <v>135</v>
      </c>
      <c r="C1489" s="118">
        <v>459500</v>
      </c>
      <c r="D1489" s="119">
        <v>45469</v>
      </c>
      <c r="E1489" s="117" t="s">
        <v>523</v>
      </c>
    </row>
    <row r="1490" spans="1:5" ht="14.4">
      <c r="A1490" s="117" t="s">
        <v>134</v>
      </c>
      <c r="B1490" s="117" t="s">
        <v>135</v>
      </c>
      <c r="C1490" s="118">
        <v>785000</v>
      </c>
      <c r="D1490" s="119">
        <v>45469</v>
      </c>
      <c r="E1490" s="117" t="s">
        <v>524</v>
      </c>
    </row>
    <row r="1491" spans="1:5" ht="14.4">
      <c r="A1491" s="117" t="s">
        <v>134</v>
      </c>
      <c r="B1491" s="117" t="s">
        <v>135</v>
      </c>
      <c r="C1491" s="118">
        <v>413784</v>
      </c>
      <c r="D1491" s="119">
        <v>45481</v>
      </c>
      <c r="E1491" s="117" t="s">
        <v>524</v>
      </c>
    </row>
    <row r="1492" spans="1:5" ht="14.4">
      <c r="A1492" s="117" t="s">
        <v>134</v>
      </c>
      <c r="B1492" s="117" t="s">
        <v>135</v>
      </c>
      <c r="C1492" s="118">
        <v>265000</v>
      </c>
      <c r="D1492" s="119">
        <v>45482</v>
      </c>
      <c r="E1492" s="117" t="s">
        <v>524</v>
      </c>
    </row>
    <row r="1493" spans="1:5" ht="14.4">
      <c r="A1493" s="117" t="s">
        <v>134</v>
      </c>
      <c r="B1493" s="117" t="s">
        <v>135</v>
      </c>
      <c r="C1493" s="118">
        <v>115000</v>
      </c>
      <c r="D1493" s="119">
        <v>45482</v>
      </c>
      <c r="E1493" s="117" t="s">
        <v>524</v>
      </c>
    </row>
    <row r="1494" spans="1:5" ht="14.4">
      <c r="A1494" s="117" t="s">
        <v>134</v>
      </c>
      <c r="B1494" s="117" t="s">
        <v>135</v>
      </c>
      <c r="C1494" s="118">
        <v>395000</v>
      </c>
      <c r="D1494" s="119">
        <v>45468</v>
      </c>
      <c r="E1494" s="117" t="s">
        <v>524</v>
      </c>
    </row>
    <row r="1495" spans="1:5" ht="14.4">
      <c r="A1495" s="117" t="s">
        <v>134</v>
      </c>
      <c r="B1495" s="117" t="s">
        <v>135</v>
      </c>
      <c r="C1495" s="118">
        <v>29000</v>
      </c>
      <c r="D1495" s="119">
        <v>45468</v>
      </c>
      <c r="E1495" s="117" t="s">
        <v>524</v>
      </c>
    </row>
    <row r="1496" spans="1:5" ht="14.4">
      <c r="A1496" s="117" t="s">
        <v>134</v>
      </c>
      <c r="B1496" s="117" t="s">
        <v>135</v>
      </c>
      <c r="C1496" s="118">
        <v>45000</v>
      </c>
      <c r="D1496" s="119">
        <v>45519</v>
      </c>
      <c r="E1496" s="117" t="s">
        <v>524</v>
      </c>
    </row>
    <row r="1497" spans="1:5" ht="14.4">
      <c r="A1497" s="117" t="s">
        <v>134</v>
      </c>
      <c r="B1497" s="117" t="s">
        <v>135</v>
      </c>
      <c r="C1497" s="118">
        <v>254000</v>
      </c>
      <c r="D1497" s="119">
        <v>45517</v>
      </c>
      <c r="E1497" s="117" t="s">
        <v>524</v>
      </c>
    </row>
    <row r="1498" spans="1:5" ht="14.4">
      <c r="A1498" s="117" t="s">
        <v>134</v>
      </c>
      <c r="B1498" s="117" t="s">
        <v>135</v>
      </c>
      <c r="C1498" s="118">
        <v>37000</v>
      </c>
      <c r="D1498" s="119">
        <v>45491</v>
      </c>
      <c r="E1498" s="117" t="s">
        <v>524</v>
      </c>
    </row>
    <row r="1499" spans="1:5" ht="14.4">
      <c r="A1499" s="117" t="s">
        <v>134</v>
      </c>
      <c r="B1499" s="117" t="s">
        <v>135</v>
      </c>
      <c r="C1499" s="118">
        <v>235816</v>
      </c>
      <c r="D1499" s="119">
        <v>45474</v>
      </c>
      <c r="E1499" s="117" t="s">
        <v>525</v>
      </c>
    </row>
    <row r="1500" spans="1:5" ht="14.4">
      <c r="A1500" s="117" t="s">
        <v>134</v>
      </c>
      <c r="B1500" s="117" t="s">
        <v>135</v>
      </c>
      <c r="C1500" s="118">
        <v>520000</v>
      </c>
      <c r="D1500" s="119">
        <v>45474</v>
      </c>
      <c r="E1500" s="117" t="s">
        <v>524</v>
      </c>
    </row>
    <row r="1501" spans="1:5" ht="14.4">
      <c r="A1501" s="117" t="s">
        <v>134</v>
      </c>
      <c r="B1501" s="117" t="s">
        <v>135</v>
      </c>
      <c r="C1501" s="118">
        <v>440000</v>
      </c>
      <c r="D1501" s="119">
        <v>45474</v>
      </c>
      <c r="E1501" s="117" t="s">
        <v>524</v>
      </c>
    </row>
    <row r="1502" spans="1:5" ht="14.4">
      <c r="A1502" s="117" t="s">
        <v>134</v>
      </c>
      <c r="B1502" s="117" t="s">
        <v>135</v>
      </c>
      <c r="C1502" s="118">
        <v>22000</v>
      </c>
      <c r="D1502" s="119">
        <v>45474</v>
      </c>
      <c r="E1502" s="117" t="s">
        <v>524</v>
      </c>
    </row>
    <row r="1503" spans="1:5" ht="14.4">
      <c r="A1503" s="117" t="s">
        <v>134</v>
      </c>
      <c r="B1503" s="117" t="s">
        <v>135</v>
      </c>
      <c r="C1503" s="118">
        <v>369900</v>
      </c>
      <c r="D1503" s="119">
        <v>45471</v>
      </c>
      <c r="E1503" s="117" t="s">
        <v>524</v>
      </c>
    </row>
    <row r="1504" spans="1:5" ht="14.4">
      <c r="A1504" s="117" t="s">
        <v>134</v>
      </c>
      <c r="B1504" s="117" t="s">
        <v>135</v>
      </c>
      <c r="C1504" s="118">
        <v>344000</v>
      </c>
      <c r="D1504" s="119">
        <v>45471</v>
      </c>
      <c r="E1504" s="117" t="s">
        <v>524</v>
      </c>
    </row>
    <row r="1505" spans="1:5" ht="14.4">
      <c r="A1505" s="117" t="s">
        <v>134</v>
      </c>
      <c r="B1505" s="117" t="s">
        <v>135</v>
      </c>
      <c r="C1505" s="118">
        <v>545000</v>
      </c>
      <c r="D1505" s="119">
        <v>45471</v>
      </c>
      <c r="E1505" s="117" t="s">
        <v>524</v>
      </c>
    </row>
    <row r="1506" spans="1:5" ht="14.4">
      <c r="A1506" s="117" t="s">
        <v>134</v>
      </c>
      <c r="B1506" s="117" t="s">
        <v>135</v>
      </c>
      <c r="C1506" s="118">
        <v>335000</v>
      </c>
      <c r="D1506" s="119">
        <v>45471</v>
      </c>
      <c r="E1506" s="117" t="s">
        <v>524</v>
      </c>
    </row>
    <row r="1507" spans="1:5" ht="14.4">
      <c r="A1507" s="117" t="s">
        <v>134</v>
      </c>
      <c r="B1507" s="117" t="s">
        <v>135</v>
      </c>
      <c r="C1507" s="118">
        <v>415000</v>
      </c>
      <c r="D1507" s="119">
        <v>45471</v>
      </c>
      <c r="E1507" s="117" t="s">
        <v>524</v>
      </c>
    </row>
    <row r="1508" spans="1:5" ht="14.4">
      <c r="A1508" s="117" t="s">
        <v>134</v>
      </c>
      <c r="B1508" s="117" t="s">
        <v>135</v>
      </c>
      <c r="C1508" s="118">
        <v>565000</v>
      </c>
      <c r="D1508" s="119">
        <v>45518</v>
      </c>
      <c r="E1508" s="117" t="s">
        <v>524</v>
      </c>
    </row>
    <row r="1509" spans="1:5" ht="14.4">
      <c r="A1509" s="117" t="s">
        <v>134</v>
      </c>
      <c r="B1509" s="117" t="s">
        <v>135</v>
      </c>
      <c r="C1509" s="118">
        <v>370000</v>
      </c>
      <c r="D1509" s="119">
        <v>45471</v>
      </c>
      <c r="E1509" s="117" t="s">
        <v>524</v>
      </c>
    </row>
    <row r="1510" spans="1:5" ht="14.4">
      <c r="A1510" s="117" t="s">
        <v>134</v>
      </c>
      <c r="B1510" s="117" t="s">
        <v>135</v>
      </c>
      <c r="C1510" s="118">
        <v>393000</v>
      </c>
      <c r="D1510" s="119">
        <v>45552</v>
      </c>
      <c r="E1510" s="117" t="s">
        <v>524</v>
      </c>
    </row>
    <row r="1511" spans="1:5" ht="14.4">
      <c r="A1511" s="117" t="s">
        <v>134</v>
      </c>
      <c r="B1511" s="117" t="s">
        <v>135</v>
      </c>
      <c r="C1511" s="118">
        <v>25000</v>
      </c>
      <c r="D1511" s="119">
        <v>45468</v>
      </c>
      <c r="E1511" s="117" t="s">
        <v>524</v>
      </c>
    </row>
    <row r="1512" spans="1:5" ht="14.4">
      <c r="A1512" s="117" t="s">
        <v>134</v>
      </c>
      <c r="B1512" s="117" t="s">
        <v>135</v>
      </c>
      <c r="C1512" s="118">
        <v>50000</v>
      </c>
      <c r="D1512" s="119">
        <v>45642</v>
      </c>
      <c r="E1512" s="117" t="s">
        <v>525</v>
      </c>
    </row>
    <row r="1513" spans="1:5" ht="14.4">
      <c r="A1513" s="117" t="s">
        <v>134</v>
      </c>
      <c r="B1513" s="117" t="s">
        <v>135</v>
      </c>
      <c r="C1513" s="118">
        <v>550000</v>
      </c>
      <c r="D1513" s="119">
        <v>45503</v>
      </c>
      <c r="E1513" s="117" t="s">
        <v>524</v>
      </c>
    </row>
    <row r="1514" spans="1:5" ht="14.4">
      <c r="A1514" s="117" t="s">
        <v>134</v>
      </c>
      <c r="B1514" s="117" t="s">
        <v>135</v>
      </c>
      <c r="C1514" s="118">
        <v>230000</v>
      </c>
      <c r="D1514" s="119">
        <v>45502</v>
      </c>
      <c r="E1514" s="117" t="s">
        <v>524</v>
      </c>
    </row>
    <row r="1515" spans="1:5" ht="14.4">
      <c r="A1515" s="117" t="s">
        <v>134</v>
      </c>
      <c r="B1515" s="117" t="s">
        <v>135</v>
      </c>
      <c r="C1515" s="118">
        <v>52500</v>
      </c>
      <c r="D1515" s="119">
        <v>45637</v>
      </c>
      <c r="E1515" s="117" t="s">
        <v>524</v>
      </c>
    </row>
    <row r="1516" spans="1:5" ht="14.4">
      <c r="A1516" s="117" t="s">
        <v>134</v>
      </c>
      <c r="B1516" s="117" t="s">
        <v>135</v>
      </c>
      <c r="C1516" s="118">
        <v>244200</v>
      </c>
      <c r="D1516" s="119">
        <v>45502</v>
      </c>
      <c r="E1516" s="117" t="s">
        <v>525</v>
      </c>
    </row>
    <row r="1517" spans="1:5" ht="14.4">
      <c r="A1517" s="117" t="s">
        <v>134</v>
      </c>
      <c r="B1517" s="117" t="s">
        <v>135</v>
      </c>
      <c r="C1517" s="118">
        <v>235000</v>
      </c>
      <c r="D1517" s="119">
        <v>45509</v>
      </c>
      <c r="E1517" s="117" t="s">
        <v>524</v>
      </c>
    </row>
    <row r="1518" spans="1:5" ht="14.4">
      <c r="A1518" s="117" t="s">
        <v>134</v>
      </c>
      <c r="B1518" s="117" t="s">
        <v>135</v>
      </c>
      <c r="C1518" s="118">
        <v>68000</v>
      </c>
      <c r="D1518" s="119">
        <v>45509</v>
      </c>
      <c r="E1518" s="117" t="s">
        <v>524</v>
      </c>
    </row>
    <row r="1519" spans="1:5" ht="14.4">
      <c r="A1519" s="117" t="s">
        <v>134</v>
      </c>
      <c r="B1519" s="117" t="s">
        <v>135</v>
      </c>
      <c r="C1519" s="118">
        <v>384000</v>
      </c>
      <c r="D1519" s="119">
        <v>45509</v>
      </c>
      <c r="E1519" s="117" t="s">
        <v>524</v>
      </c>
    </row>
    <row r="1520" spans="1:5" ht="14.4">
      <c r="A1520" s="117" t="s">
        <v>134</v>
      </c>
      <c r="B1520" s="117" t="s">
        <v>135</v>
      </c>
      <c r="C1520" s="118">
        <v>325000</v>
      </c>
      <c r="D1520" s="119">
        <v>45509</v>
      </c>
      <c r="E1520" s="117" t="s">
        <v>524</v>
      </c>
    </row>
    <row r="1521" spans="1:5" ht="14.4">
      <c r="A1521" s="117" t="s">
        <v>134</v>
      </c>
      <c r="B1521" s="117" t="s">
        <v>135</v>
      </c>
      <c r="C1521" s="118">
        <v>75000</v>
      </c>
      <c r="D1521" s="119">
        <v>45639</v>
      </c>
      <c r="E1521" s="117" t="s">
        <v>525</v>
      </c>
    </row>
    <row r="1522" spans="1:5" ht="14.4">
      <c r="A1522" s="117" t="s">
        <v>134</v>
      </c>
      <c r="B1522" s="117" t="s">
        <v>135</v>
      </c>
      <c r="C1522" s="118">
        <v>312000</v>
      </c>
      <c r="D1522" s="119">
        <v>45506</v>
      </c>
      <c r="E1522" s="117" t="s">
        <v>524</v>
      </c>
    </row>
    <row r="1523" spans="1:5" ht="14.4">
      <c r="A1523" s="117" t="s">
        <v>134</v>
      </c>
      <c r="B1523" s="117" t="s">
        <v>135</v>
      </c>
      <c r="C1523" s="118">
        <v>350000</v>
      </c>
      <c r="D1523" s="119">
        <v>45506</v>
      </c>
      <c r="E1523" s="117" t="s">
        <v>524</v>
      </c>
    </row>
    <row r="1524" spans="1:5" ht="14.4">
      <c r="A1524" s="117" t="s">
        <v>134</v>
      </c>
      <c r="B1524" s="117" t="s">
        <v>135</v>
      </c>
      <c r="C1524" s="118">
        <v>484000</v>
      </c>
      <c r="D1524" s="119">
        <v>45492</v>
      </c>
      <c r="E1524" s="117" t="s">
        <v>524</v>
      </c>
    </row>
    <row r="1525" spans="1:5" ht="14.4">
      <c r="A1525" s="117" t="s">
        <v>134</v>
      </c>
      <c r="B1525" s="117" t="s">
        <v>135</v>
      </c>
      <c r="C1525" s="118">
        <v>339000</v>
      </c>
      <c r="D1525" s="119">
        <v>45639</v>
      </c>
      <c r="E1525" s="117" t="s">
        <v>524</v>
      </c>
    </row>
    <row r="1526" spans="1:5" ht="14.4">
      <c r="A1526" s="117" t="s">
        <v>134</v>
      </c>
      <c r="B1526" s="117" t="s">
        <v>135</v>
      </c>
      <c r="C1526" s="118">
        <v>312000</v>
      </c>
      <c r="D1526" s="119">
        <v>45483</v>
      </c>
      <c r="E1526" s="117" t="s">
        <v>524</v>
      </c>
    </row>
    <row r="1527" spans="1:5" ht="14.4">
      <c r="A1527" s="117" t="s">
        <v>134</v>
      </c>
      <c r="B1527" s="117" t="s">
        <v>135</v>
      </c>
      <c r="C1527" s="118">
        <v>457000</v>
      </c>
      <c r="D1527" s="119">
        <v>45642</v>
      </c>
      <c r="E1527" s="117" t="s">
        <v>525</v>
      </c>
    </row>
    <row r="1528" spans="1:5" ht="14.4">
      <c r="A1528" s="117" t="s">
        <v>134</v>
      </c>
      <c r="B1528" s="117" t="s">
        <v>135</v>
      </c>
      <c r="C1528" s="118">
        <v>1085000</v>
      </c>
      <c r="D1528" s="119">
        <v>45642</v>
      </c>
      <c r="E1528" s="117" t="s">
        <v>524</v>
      </c>
    </row>
    <row r="1529" spans="1:5" ht="14.4">
      <c r="A1529" s="117" t="s">
        <v>134</v>
      </c>
      <c r="B1529" s="117" t="s">
        <v>135</v>
      </c>
      <c r="C1529" s="118">
        <v>449900</v>
      </c>
      <c r="D1529" s="119">
        <v>45504</v>
      </c>
      <c r="E1529" s="117" t="s">
        <v>524</v>
      </c>
    </row>
    <row r="1530" spans="1:5" ht="14.4">
      <c r="A1530" s="117" t="s">
        <v>134</v>
      </c>
      <c r="B1530" s="117" t="s">
        <v>135</v>
      </c>
      <c r="C1530" s="118">
        <v>310000</v>
      </c>
      <c r="D1530" s="119">
        <v>45504</v>
      </c>
      <c r="E1530" s="117" t="s">
        <v>524</v>
      </c>
    </row>
    <row r="1531" spans="1:5" ht="14.4">
      <c r="A1531" s="117" t="s">
        <v>134</v>
      </c>
      <c r="B1531" s="117" t="s">
        <v>135</v>
      </c>
      <c r="C1531" s="118">
        <v>160000</v>
      </c>
      <c r="D1531" s="119">
        <v>45499</v>
      </c>
      <c r="E1531" s="117" t="s">
        <v>524</v>
      </c>
    </row>
    <row r="1532" spans="1:5" ht="14.4">
      <c r="A1532" s="117" t="s">
        <v>134</v>
      </c>
      <c r="B1532" s="117" t="s">
        <v>135</v>
      </c>
      <c r="C1532" s="118">
        <v>30000</v>
      </c>
      <c r="D1532" s="119">
        <v>45499</v>
      </c>
      <c r="E1532" s="117" t="s">
        <v>524</v>
      </c>
    </row>
    <row r="1533" spans="1:5" ht="14.4">
      <c r="A1533" s="117" t="s">
        <v>134</v>
      </c>
      <c r="B1533" s="117" t="s">
        <v>135</v>
      </c>
      <c r="C1533" s="118">
        <v>250762</v>
      </c>
      <c r="D1533" s="119">
        <v>45642</v>
      </c>
      <c r="E1533" s="117" t="s">
        <v>525</v>
      </c>
    </row>
    <row r="1534" spans="1:5" ht="14.4">
      <c r="A1534" s="117" t="s">
        <v>134</v>
      </c>
      <c r="B1534" s="117" t="s">
        <v>135</v>
      </c>
      <c r="C1534" s="118">
        <v>230000</v>
      </c>
      <c r="D1534" s="119">
        <v>45499</v>
      </c>
      <c r="E1534" s="117" t="s">
        <v>524</v>
      </c>
    </row>
    <row r="1535" spans="1:5" ht="14.4">
      <c r="A1535" s="117" t="s">
        <v>134</v>
      </c>
      <c r="B1535" s="117" t="s">
        <v>135</v>
      </c>
      <c r="C1535" s="118">
        <v>269900</v>
      </c>
      <c r="D1535" s="119">
        <v>45499</v>
      </c>
      <c r="E1535" s="117" t="s">
        <v>524</v>
      </c>
    </row>
    <row r="1536" spans="1:5" ht="14.4">
      <c r="A1536" s="117" t="s">
        <v>134</v>
      </c>
      <c r="B1536" s="117" t="s">
        <v>135</v>
      </c>
      <c r="C1536" s="118">
        <v>105000</v>
      </c>
      <c r="D1536" s="119">
        <v>45561</v>
      </c>
      <c r="E1536" s="117" t="s">
        <v>524</v>
      </c>
    </row>
    <row r="1537" spans="1:5" ht="14.4">
      <c r="A1537" s="117" t="s">
        <v>134</v>
      </c>
      <c r="B1537" s="117" t="s">
        <v>135</v>
      </c>
      <c r="C1537" s="118">
        <v>435000</v>
      </c>
      <c r="D1537" s="119">
        <v>45496</v>
      </c>
      <c r="E1537" s="117" t="s">
        <v>524</v>
      </c>
    </row>
    <row r="1538" spans="1:5" ht="14.4">
      <c r="A1538" s="117" t="s">
        <v>134</v>
      </c>
      <c r="B1538" s="117" t="s">
        <v>135</v>
      </c>
      <c r="C1538" s="118">
        <v>475000</v>
      </c>
      <c r="D1538" s="119">
        <v>45496</v>
      </c>
      <c r="E1538" s="117" t="s">
        <v>524</v>
      </c>
    </row>
    <row r="1539" spans="1:5" ht="14.4">
      <c r="A1539" s="117" t="s">
        <v>134</v>
      </c>
      <c r="B1539" s="117" t="s">
        <v>135</v>
      </c>
      <c r="C1539" s="118">
        <v>354400</v>
      </c>
      <c r="D1539" s="119">
        <v>45639</v>
      </c>
      <c r="E1539" s="117" t="s">
        <v>524</v>
      </c>
    </row>
    <row r="1540" spans="1:5" ht="14.4">
      <c r="A1540" s="117" t="s">
        <v>134</v>
      </c>
      <c r="B1540" s="117" t="s">
        <v>135</v>
      </c>
      <c r="C1540" s="118">
        <v>370000</v>
      </c>
      <c r="D1540" s="119">
        <v>45631</v>
      </c>
      <c r="E1540" s="117" t="s">
        <v>524</v>
      </c>
    </row>
    <row r="1541" spans="1:5" ht="14.4">
      <c r="A1541" s="117" t="s">
        <v>134</v>
      </c>
      <c r="B1541" s="117" t="s">
        <v>135</v>
      </c>
      <c r="C1541" s="118">
        <v>405000</v>
      </c>
      <c r="D1541" s="119">
        <v>45511</v>
      </c>
      <c r="E1541" s="117" t="s">
        <v>524</v>
      </c>
    </row>
    <row r="1542" spans="1:5" ht="14.4">
      <c r="A1542" s="117" t="s">
        <v>134</v>
      </c>
      <c r="B1542" s="117" t="s">
        <v>135</v>
      </c>
      <c r="C1542" s="118">
        <v>580000</v>
      </c>
      <c r="D1542" s="119">
        <v>45628</v>
      </c>
      <c r="E1542" s="117" t="s">
        <v>524</v>
      </c>
    </row>
    <row r="1543" spans="1:5" ht="14.4">
      <c r="A1543" s="117" t="s">
        <v>134</v>
      </c>
      <c r="B1543" s="117" t="s">
        <v>135</v>
      </c>
      <c r="C1543" s="118">
        <v>111750</v>
      </c>
      <c r="D1543" s="119">
        <v>45490</v>
      </c>
      <c r="E1543" s="117" t="s">
        <v>524</v>
      </c>
    </row>
    <row r="1544" spans="1:5" ht="14.4">
      <c r="A1544" s="117" t="s">
        <v>134</v>
      </c>
      <c r="B1544" s="117" t="s">
        <v>135</v>
      </c>
      <c r="C1544" s="118">
        <v>385000</v>
      </c>
      <c r="D1544" s="119">
        <v>45628</v>
      </c>
      <c r="E1544" s="117" t="s">
        <v>524</v>
      </c>
    </row>
    <row r="1545" spans="1:5" ht="14.4">
      <c r="A1545" s="117" t="s">
        <v>134</v>
      </c>
      <c r="B1545" s="117" t="s">
        <v>135</v>
      </c>
      <c r="C1545" s="118">
        <v>325000</v>
      </c>
      <c r="D1545" s="119">
        <v>45628</v>
      </c>
      <c r="E1545" s="117" t="s">
        <v>524</v>
      </c>
    </row>
    <row r="1546" spans="1:5" ht="14.4">
      <c r="A1546" s="117" t="s">
        <v>134</v>
      </c>
      <c r="B1546" s="117" t="s">
        <v>135</v>
      </c>
      <c r="C1546" s="118">
        <v>320000</v>
      </c>
      <c r="D1546" s="119">
        <v>45629</v>
      </c>
      <c r="E1546" s="117" t="s">
        <v>524</v>
      </c>
    </row>
    <row r="1547" spans="1:5" ht="14.4">
      <c r="A1547" s="117" t="s">
        <v>134</v>
      </c>
      <c r="B1547" s="117" t="s">
        <v>135</v>
      </c>
      <c r="C1547" s="118">
        <v>310000</v>
      </c>
      <c r="D1547" s="119">
        <v>45490</v>
      </c>
      <c r="E1547" s="117" t="s">
        <v>524</v>
      </c>
    </row>
    <row r="1548" spans="1:5" ht="14.4">
      <c r="A1548" s="117" t="s">
        <v>134</v>
      </c>
      <c r="B1548" s="117" t="s">
        <v>135</v>
      </c>
      <c r="C1548" s="118">
        <v>340000</v>
      </c>
      <c r="D1548" s="119">
        <v>45489</v>
      </c>
      <c r="E1548" s="117" t="s">
        <v>524</v>
      </c>
    </row>
    <row r="1549" spans="1:5" ht="14.4">
      <c r="A1549" s="117" t="s">
        <v>134</v>
      </c>
      <c r="B1549" s="117" t="s">
        <v>135</v>
      </c>
      <c r="C1549" s="118">
        <v>506000</v>
      </c>
      <c r="D1549" s="119">
        <v>45629</v>
      </c>
      <c r="E1549" s="117" t="s">
        <v>524</v>
      </c>
    </row>
    <row r="1550" spans="1:5" ht="14.4">
      <c r="A1550" s="117" t="s">
        <v>134</v>
      </c>
      <c r="B1550" s="117" t="s">
        <v>135</v>
      </c>
      <c r="C1550" s="118">
        <v>172500</v>
      </c>
      <c r="D1550" s="119">
        <v>45629</v>
      </c>
      <c r="E1550" s="117" t="s">
        <v>524</v>
      </c>
    </row>
    <row r="1551" spans="1:5" ht="14.4">
      <c r="A1551" s="117" t="s">
        <v>134</v>
      </c>
      <c r="B1551" s="117" t="s">
        <v>135</v>
      </c>
      <c r="C1551" s="118">
        <v>205000</v>
      </c>
      <c r="D1551" s="119">
        <v>45631</v>
      </c>
      <c r="E1551" s="117" t="s">
        <v>524</v>
      </c>
    </row>
    <row r="1552" spans="1:5" ht="14.4">
      <c r="A1552" s="117" t="s">
        <v>134</v>
      </c>
      <c r="B1552" s="117" t="s">
        <v>135</v>
      </c>
      <c r="C1552" s="118">
        <v>140000</v>
      </c>
      <c r="D1552" s="119">
        <v>45488</v>
      </c>
      <c r="E1552" s="117" t="s">
        <v>524</v>
      </c>
    </row>
    <row r="1553" spans="1:5" ht="14.4">
      <c r="A1553" s="117" t="s">
        <v>134</v>
      </c>
      <c r="B1553" s="117" t="s">
        <v>135</v>
      </c>
      <c r="C1553" s="118">
        <v>270000</v>
      </c>
      <c r="D1553" s="119">
        <v>45482</v>
      </c>
      <c r="E1553" s="117" t="s">
        <v>525</v>
      </c>
    </row>
    <row r="1554" spans="1:5" ht="14.4">
      <c r="A1554" s="117" t="s">
        <v>134</v>
      </c>
      <c r="B1554" s="117" t="s">
        <v>135</v>
      </c>
      <c r="C1554" s="118">
        <v>350000</v>
      </c>
      <c r="D1554" s="119">
        <v>45485</v>
      </c>
      <c r="E1554" s="117" t="s">
        <v>524</v>
      </c>
    </row>
    <row r="1555" spans="1:5" ht="14.4">
      <c r="A1555" s="117" t="s">
        <v>134</v>
      </c>
      <c r="B1555" s="117" t="s">
        <v>135</v>
      </c>
      <c r="C1555" s="118">
        <v>200000</v>
      </c>
      <c r="D1555" s="119">
        <v>45483</v>
      </c>
      <c r="E1555" s="117" t="s">
        <v>524</v>
      </c>
    </row>
    <row r="1556" spans="1:5" ht="14.4">
      <c r="A1556" s="117" t="s">
        <v>134</v>
      </c>
      <c r="B1556" s="117" t="s">
        <v>135</v>
      </c>
      <c r="C1556" s="118">
        <v>344900</v>
      </c>
      <c r="D1556" s="119">
        <v>45631</v>
      </c>
      <c r="E1556" s="117" t="s">
        <v>524</v>
      </c>
    </row>
    <row r="1557" spans="1:5" ht="14.4">
      <c r="A1557" s="117" t="s">
        <v>134</v>
      </c>
      <c r="B1557" s="117" t="s">
        <v>135</v>
      </c>
      <c r="C1557" s="118">
        <v>393900</v>
      </c>
      <c r="D1557" s="119">
        <v>45632</v>
      </c>
      <c r="E1557" s="117" t="s">
        <v>524</v>
      </c>
    </row>
    <row r="1558" spans="1:5" ht="14.4">
      <c r="A1558" s="117" t="s">
        <v>134</v>
      </c>
      <c r="B1558" s="117" t="s">
        <v>135</v>
      </c>
      <c r="C1558" s="118">
        <v>445000</v>
      </c>
      <c r="D1558" s="119">
        <v>45485</v>
      </c>
      <c r="E1558" s="117" t="s">
        <v>524</v>
      </c>
    </row>
    <row r="1559" spans="1:5" ht="14.4">
      <c r="A1559" s="117" t="s">
        <v>134</v>
      </c>
      <c r="B1559" s="117" t="s">
        <v>135</v>
      </c>
      <c r="C1559" s="118">
        <v>440000</v>
      </c>
      <c r="D1559" s="119">
        <v>45632</v>
      </c>
      <c r="E1559" s="117" t="s">
        <v>524</v>
      </c>
    </row>
    <row r="1560" spans="1:5" ht="14.4">
      <c r="A1560" s="117" t="s">
        <v>134</v>
      </c>
      <c r="B1560" s="117" t="s">
        <v>135</v>
      </c>
      <c r="C1560" s="118">
        <v>235000</v>
      </c>
      <c r="D1560" s="119">
        <v>45484</v>
      </c>
      <c r="E1560" s="117" t="s">
        <v>524</v>
      </c>
    </row>
    <row r="1561" spans="1:5" ht="14.4">
      <c r="A1561" s="117" t="s">
        <v>134</v>
      </c>
      <c r="B1561" s="117" t="s">
        <v>135</v>
      </c>
      <c r="C1561" s="118">
        <v>130000</v>
      </c>
      <c r="D1561" s="119">
        <v>45484</v>
      </c>
      <c r="E1561" s="117" t="s">
        <v>525</v>
      </c>
    </row>
    <row r="1562" spans="1:5" ht="14.4">
      <c r="A1562" s="117" t="s">
        <v>134</v>
      </c>
      <c r="B1562" s="117" t="s">
        <v>135</v>
      </c>
      <c r="C1562" s="118">
        <v>30000</v>
      </c>
      <c r="D1562" s="119">
        <v>45484</v>
      </c>
      <c r="E1562" s="117" t="s">
        <v>524</v>
      </c>
    </row>
    <row r="1563" spans="1:5" ht="14.4">
      <c r="A1563" s="117" t="s">
        <v>134</v>
      </c>
      <c r="B1563" s="117" t="s">
        <v>135</v>
      </c>
      <c r="C1563" s="118">
        <v>115000</v>
      </c>
      <c r="D1563" s="119">
        <v>45484</v>
      </c>
      <c r="E1563" s="117" t="s">
        <v>524</v>
      </c>
    </row>
    <row r="1564" spans="1:5" ht="14.4">
      <c r="A1564" s="117" t="s">
        <v>134</v>
      </c>
      <c r="B1564" s="117" t="s">
        <v>135</v>
      </c>
      <c r="C1564" s="118">
        <v>300000</v>
      </c>
      <c r="D1564" s="119">
        <v>45484</v>
      </c>
      <c r="E1564" s="117" t="s">
        <v>524</v>
      </c>
    </row>
    <row r="1565" spans="1:5" ht="14.4">
      <c r="A1565" s="117" t="s">
        <v>134</v>
      </c>
      <c r="B1565" s="117" t="s">
        <v>135</v>
      </c>
      <c r="C1565" s="118">
        <v>23000</v>
      </c>
      <c r="D1565" s="119">
        <v>45483</v>
      </c>
      <c r="E1565" s="117" t="s">
        <v>524</v>
      </c>
    </row>
    <row r="1566" spans="1:5" ht="14.4">
      <c r="A1566" s="117" t="s">
        <v>134</v>
      </c>
      <c r="B1566" s="117" t="s">
        <v>135</v>
      </c>
      <c r="C1566" s="118">
        <v>499900</v>
      </c>
      <c r="D1566" s="119">
        <v>45483</v>
      </c>
      <c r="E1566" s="117" t="s">
        <v>524</v>
      </c>
    </row>
    <row r="1567" spans="1:5" ht="14.4">
      <c r="A1567" s="117" t="s">
        <v>134</v>
      </c>
      <c r="B1567" s="117" t="s">
        <v>135</v>
      </c>
      <c r="C1567" s="118">
        <v>240000</v>
      </c>
      <c r="D1567" s="119">
        <v>45526</v>
      </c>
      <c r="E1567" s="117" t="s">
        <v>524</v>
      </c>
    </row>
    <row r="1568" spans="1:5" ht="14.4">
      <c r="A1568" s="117" t="s">
        <v>134</v>
      </c>
      <c r="B1568" s="117" t="s">
        <v>135</v>
      </c>
      <c r="C1568" s="118">
        <v>409000</v>
      </c>
      <c r="D1568" s="119">
        <v>45631</v>
      </c>
      <c r="E1568" s="117" t="s">
        <v>523</v>
      </c>
    </row>
    <row r="1569" spans="1:5" ht="14.4">
      <c r="A1569" s="117" t="s">
        <v>134</v>
      </c>
      <c r="B1569" s="117" t="s">
        <v>135</v>
      </c>
      <c r="C1569" s="118">
        <v>50000</v>
      </c>
      <c r="D1569" s="119">
        <v>45531</v>
      </c>
      <c r="E1569" s="117" t="s">
        <v>524</v>
      </c>
    </row>
    <row r="1570" spans="1:5" ht="14.4">
      <c r="A1570" s="117" t="s">
        <v>134</v>
      </c>
      <c r="B1570" s="117" t="s">
        <v>135</v>
      </c>
      <c r="C1570" s="118">
        <v>470000</v>
      </c>
      <c r="D1570" s="119">
        <v>45415</v>
      </c>
      <c r="E1570" s="117" t="s">
        <v>524</v>
      </c>
    </row>
    <row r="1571" spans="1:5" ht="14.4">
      <c r="A1571" s="117" t="s">
        <v>134</v>
      </c>
      <c r="B1571" s="117" t="s">
        <v>135</v>
      </c>
      <c r="C1571" s="118">
        <v>295000</v>
      </c>
      <c r="D1571" s="119">
        <v>45415</v>
      </c>
      <c r="E1571" s="117" t="s">
        <v>524</v>
      </c>
    </row>
    <row r="1572" spans="1:5" ht="14.4">
      <c r="A1572" s="117" t="s">
        <v>134</v>
      </c>
      <c r="B1572" s="117" t="s">
        <v>135</v>
      </c>
      <c r="C1572" s="118">
        <v>65000</v>
      </c>
      <c r="D1572" s="119">
        <v>45383</v>
      </c>
      <c r="E1572" s="117" t="s">
        <v>524</v>
      </c>
    </row>
    <row r="1573" spans="1:5" ht="14.4">
      <c r="A1573" s="117" t="s">
        <v>134</v>
      </c>
      <c r="B1573" s="117" t="s">
        <v>135</v>
      </c>
      <c r="C1573" s="118">
        <v>365000</v>
      </c>
      <c r="D1573" s="119">
        <v>45383</v>
      </c>
      <c r="E1573" s="117" t="s">
        <v>524</v>
      </c>
    </row>
    <row r="1574" spans="1:5" ht="14.4">
      <c r="A1574" s="117" t="s">
        <v>134</v>
      </c>
      <c r="B1574" s="117" t="s">
        <v>135</v>
      </c>
      <c r="C1574" s="118">
        <v>250000</v>
      </c>
      <c r="D1574" s="119">
        <v>45628</v>
      </c>
      <c r="E1574" s="117" t="s">
        <v>524</v>
      </c>
    </row>
    <row r="1575" spans="1:5" ht="14.4">
      <c r="A1575" s="117" t="s">
        <v>134</v>
      </c>
      <c r="B1575" s="117" t="s">
        <v>135</v>
      </c>
      <c r="C1575" s="118">
        <v>350000</v>
      </c>
      <c r="D1575" s="119">
        <v>45380</v>
      </c>
      <c r="E1575" s="117" t="s">
        <v>524</v>
      </c>
    </row>
    <row r="1576" spans="1:5" ht="14.4">
      <c r="A1576" s="117" t="s">
        <v>134</v>
      </c>
      <c r="B1576" s="117" t="s">
        <v>135</v>
      </c>
      <c r="C1576" s="118">
        <v>334373</v>
      </c>
      <c r="D1576" s="119">
        <v>45380</v>
      </c>
      <c r="E1576" s="117" t="s">
        <v>525</v>
      </c>
    </row>
    <row r="1577" spans="1:5" ht="14.4">
      <c r="A1577" s="117" t="s">
        <v>134</v>
      </c>
      <c r="B1577" s="117" t="s">
        <v>135</v>
      </c>
      <c r="C1577" s="118">
        <v>318080</v>
      </c>
      <c r="D1577" s="119">
        <v>45380</v>
      </c>
      <c r="E1577" s="117" t="s">
        <v>525</v>
      </c>
    </row>
    <row r="1578" spans="1:5" ht="14.4">
      <c r="A1578" s="117" t="s">
        <v>134</v>
      </c>
      <c r="B1578" s="117" t="s">
        <v>135</v>
      </c>
      <c r="C1578" s="118">
        <v>589000</v>
      </c>
      <c r="D1578" s="119">
        <v>45380</v>
      </c>
      <c r="E1578" s="117" t="s">
        <v>524</v>
      </c>
    </row>
    <row r="1579" spans="1:5" ht="14.4">
      <c r="A1579" s="117" t="s">
        <v>134</v>
      </c>
      <c r="B1579" s="117" t="s">
        <v>135</v>
      </c>
      <c r="C1579" s="118">
        <v>385000</v>
      </c>
      <c r="D1579" s="119">
        <v>45415</v>
      </c>
      <c r="E1579" s="117" t="s">
        <v>524</v>
      </c>
    </row>
    <row r="1580" spans="1:5" ht="14.4">
      <c r="A1580" s="117" t="s">
        <v>134</v>
      </c>
      <c r="B1580" s="117" t="s">
        <v>135</v>
      </c>
      <c r="C1580" s="118">
        <v>20000</v>
      </c>
      <c r="D1580" s="119">
        <v>45531</v>
      </c>
      <c r="E1580" s="117" t="s">
        <v>524</v>
      </c>
    </row>
    <row r="1581" spans="1:5" ht="14.4">
      <c r="A1581" s="117" t="s">
        <v>134</v>
      </c>
      <c r="B1581" s="117" t="s">
        <v>135</v>
      </c>
      <c r="C1581" s="118">
        <v>342000</v>
      </c>
      <c r="D1581" s="119">
        <v>45418</v>
      </c>
      <c r="E1581" s="117" t="s">
        <v>524</v>
      </c>
    </row>
    <row r="1582" spans="1:5" ht="14.4">
      <c r="A1582" s="117" t="s">
        <v>134</v>
      </c>
      <c r="B1582" s="117" t="s">
        <v>135</v>
      </c>
      <c r="C1582" s="118">
        <v>160629</v>
      </c>
      <c r="D1582" s="119">
        <v>45532</v>
      </c>
      <c r="E1582" s="117" t="s">
        <v>525</v>
      </c>
    </row>
    <row r="1583" spans="1:5" ht="14.4">
      <c r="A1583" s="117" t="s">
        <v>134</v>
      </c>
      <c r="B1583" s="117" t="s">
        <v>135</v>
      </c>
      <c r="C1583" s="118">
        <v>400000</v>
      </c>
      <c r="D1583" s="119">
        <v>45380</v>
      </c>
      <c r="E1583" s="117" t="s">
        <v>524</v>
      </c>
    </row>
    <row r="1584" spans="1:5" ht="14.4">
      <c r="A1584" s="117" t="s">
        <v>134</v>
      </c>
      <c r="B1584" s="117" t="s">
        <v>135</v>
      </c>
      <c r="C1584" s="118">
        <v>26000</v>
      </c>
      <c r="D1584" s="119">
        <v>45621</v>
      </c>
      <c r="E1584" s="117" t="s">
        <v>524</v>
      </c>
    </row>
    <row r="1585" spans="1:5" ht="14.4">
      <c r="A1585" s="117" t="s">
        <v>134</v>
      </c>
      <c r="B1585" s="117" t="s">
        <v>135</v>
      </c>
      <c r="C1585" s="118">
        <v>305000</v>
      </c>
      <c r="D1585" s="119">
        <v>45391</v>
      </c>
      <c r="E1585" s="117" t="s">
        <v>524</v>
      </c>
    </row>
    <row r="1586" spans="1:5" ht="14.4">
      <c r="A1586" s="117" t="s">
        <v>134</v>
      </c>
      <c r="B1586" s="117" t="s">
        <v>135</v>
      </c>
      <c r="C1586" s="118">
        <v>368000</v>
      </c>
      <c r="D1586" s="119">
        <v>45391</v>
      </c>
      <c r="E1586" s="117" t="s">
        <v>523</v>
      </c>
    </row>
    <row r="1587" spans="1:5" ht="14.4">
      <c r="A1587" s="117" t="s">
        <v>134</v>
      </c>
      <c r="B1587" s="117" t="s">
        <v>135</v>
      </c>
      <c r="C1587" s="118">
        <v>322500</v>
      </c>
      <c r="D1587" s="119">
        <v>45532</v>
      </c>
      <c r="E1587" s="117" t="s">
        <v>524</v>
      </c>
    </row>
    <row r="1588" spans="1:5" ht="14.4">
      <c r="A1588" s="117" t="s">
        <v>134</v>
      </c>
      <c r="B1588" s="117" t="s">
        <v>135</v>
      </c>
      <c r="C1588" s="118">
        <v>165000</v>
      </c>
      <c r="D1588" s="119">
        <v>45391</v>
      </c>
      <c r="E1588" s="117" t="s">
        <v>524</v>
      </c>
    </row>
    <row r="1589" spans="1:5" ht="14.4">
      <c r="A1589" s="117" t="s">
        <v>134</v>
      </c>
      <c r="B1589" s="117" t="s">
        <v>135</v>
      </c>
      <c r="C1589" s="118">
        <v>275000</v>
      </c>
      <c r="D1589" s="119">
        <v>45391</v>
      </c>
      <c r="E1589" s="117" t="s">
        <v>524</v>
      </c>
    </row>
    <row r="1590" spans="1:5" ht="14.4">
      <c r="A1590" s="117" t="s">
        <v>134</v>
      </c>
      <c r="B1590" s="117" t="s">
        <v>135</v>
      </c>
      <c r="C1590" s="118">
        <v>1700000</v>
      </c>
      <c r="D1590" s="119">
        <v>45623</v>
      </c>
      <c r="E1590" s="117" t="s">
        <v>524</v>
      </c>
    </row>
    <row r="1591" spans="1:5" ht="14.4">
      <c r="A1591" s="117" t="s">
        <v>134</v>
      </c>
      <c r="B1591" s="117" t="s">
        <v>135</v>
      </c>
      <c r="C1591" s="118">
        <v>445000</v>
      </c>
      <c r="D1591" s="119">
        <v>45380</v>
      </c>
      <c r="E1591" s="117" t="s">
        <v>524</v>
      </c>
    </row>
    <row r="1592" spans="1:5" ht="14.4">
      <c r="A1592" s="117" t="s">
        <v>134</v>
      </c>
      <c r="B1592" s="117" t="s">
        <v>135</v>
      </c>
      <c r="C1592" s="118">
        <v>58500</v>
      </c>
      <c r="D1592" s="119">
        <v>45401</v>
      </c>
      <c r="E1592" s="117" t="s">
        <v>524</v>
      </c>
    </row>
    <row r="1593" spans="1:5" ht="14.4">
      <c r="A1593" s="117" t="s">
        <v>134</v>
      </c>
      <c r="B1593" s="117" t="s">
        <v>135</v>
      </c>
      <c r="C1593" s="118">
        <v>408000</v>
      </c>
      <c r="D1593" s="119">
        <v>45456</v>
      </c>
      <c r="E1593" s="117" t="s">
        <v>524</v>
      </c>
    </row>
    <row r="1594" spans="1:5" ht="14.4">
      <c r="A1594" s="117" t="s">
        <v>134</v>
      </c>
      <c r="B1594" s="117" t="s">
        <v>135</v>
      </c>
      <c r="C1594" s="118">
        <v>345000</v>
      </c>
      <c r="D1594" s="119">
        <v>45456</v>
      </c>
      <c r="E1594" s="117" t="s">
        <v>524</v>
      </c>
    </row>
    <row r="1595" spans="1:5" ht="14.4">
      <c r="A1595" s="117" t="s">
        <v>134</v>
      </c>
      <c r="B1595" s="117" t="s">
        <v>135</v>
      </c>
      <c r="C1595" s="118">
        <v>315000</v>
      </c>
      <c r="D1595" s="119">
        <v>45623</v>
      </c>
      <c r="E1595" s="117" t="s">
        <v>525</v>
      </c>
    </row>
    <row r="1596" spans="1:5" ht="14.4">
      <c r="A1596" s="117" t="s">
        <v>134</v>
      </c>
      <c r="B1596" s="117" t="s">
        <v>135</v>
      </c>
      <c r="C1596" s="118">
        <v>700000</v>
      </c>
      <c r="D1596" s="119">
        <v>45456</v>
      </c>
      <c r="E1596" s="117" t="s">
        <v>524</v>
      </c>
    </row>
    <row r="1597" spans="1:5" ht="14.4">
      <c r="A1597" s="117" t="s">
        <v>134</v>
      </c>
      <c r="B1597" s="117" t="s">
        <v>135</v>
      </c>
      <c r="C1597" s="118">
        <v>833250</v>
      </c>
      <c r="D1597" s="119">
        <v>45455</v>
      </c>
      <c r="E1597" s="117" t="s">
        <v>524</v>
      </c>
    </row>
    <row r="1598" spans="1:5" ht="14.4">
      <c r="A1598" s="117" t="s">
        <v>134</v>
      </c>
      <c r="B1598" s="117" t="s">
        <v>135</v>
      </c>
      <c r="C1598" s="118">
        <v>155000</v>
      </c>
      <c r="D1598" s="119">
        <v>45455</v>
      </c>
      <c r="E1598" s="117" t="s">
        <v>524</v>
      </c>
    </row>
    <row r="1599" spans="1:5" ht="14.4">
      <c r="A1599" s="117" t="s">
        <v>134</v>
      </c>
      <c r="B1599" s="117" t="s">
        <v>135</v>
      </c>
      <c r="C1599" s="118">
        <v>10000</v>
      </c>
      <c r="D1599" s="119">
        <v>45455</v>
      </c>
      <c r="E1599" s="117" t="s">
        <v>524</v>
      </c>
    </row>
    <row r="1600" spans="1:5" ht="14.4">
      <c r="A1600" s="117" t="s">
        <v>134</v>
      </c>
      <c r="B1600" s="117" t="s">
        <v>135</v>
      </c>
      <c r="C1600" s="118">
        <v>635000</v>
      </c>
      <c r="D1600" s="119">
        <v>45401</v>
      </c>
      <c r="E1600" s="117" t="s">
        <v>524</v>
      </c>
    </row>
    <row r="1601" spans="1:5" ht="14.4">
      <c r="A1601" s="117" t="s">
        <v>134</v>
      </c>
      <c r="B1601" s="117" t="s">
        <v>135</v>
      </c>
      <c r="C1601" s="118">
        <v>405000</v>
      </c>
      <c r="D1601" s="119">
        <v>45401</v>
      </c>
      <c r="E1601" s="117" t="s">
        <v>524</v>
      </c>
    </row>
    <row r="1602" spans="1:5" ht="14.4">
      <c r="A1602" s="117" t="s">
        <v>134</v>
      </c>
      <c r="B1602" s="117" t="s">
        <v>135</v>
      </c>
      <c r="C1602" s="118">
        <v>80000</v>
      </c>
      <c r="D1602" s="119">
        <v>45415</v>
      </c>
      <c r="E1602" s="117" t="s">
        <v>524</v>
      </c>
    </row>
    <row r="1603" spans="1:5" ht="14.4">
      <c r="A1603" s="117" t="s">
        <v>134</v>
      </c>
      <c r="B1603" s="117" t="s">
        <v>135</v>
      </c>
      <c r="C1603" s="118">
        <v>68500</v>
      </c>
      <c r="D1603" s="119">
        <v>45401</v>
      </c>
      <c r="E1603" s="117" t="s">
        <v>524</v>
      </c>
    </row>
    <row r="1604" spans="1:5" ht="14.4">
      <c r="A1604" s="117" t="s">
        <v>134</v>
      </c>
      <c r="B1604" s="117" t="s">
        <v>135</v>
      </c>
      <c r="C1604" s="118">
        <v>374900</v>
      </c>
      <c r="D1604" s="119">
        <v>45415</v>
      </c>
      <c r="E1604" s="117" t="s">
        <v>523</v>
      </c>
    </row>
    <row r="1605" spans="1:5" ht="14.4">
      <c r="A1605" s="117" t="s">
        <v>134</v>
      </c>
      <c r="B1605" s="117" t="s">
        <v>135</v>
      </c>
      <c r="C1605" s="118">
        <v>80000</v>
      </c>
      <c r="D1605" s="119">
        <v>45401</v>
      </c>
      <c r="E1605" s="117" t="s">
        <v>524</v>
      </c>
    </row>
    <row r="1606" spans="1:5" ht="14.4">
      <c r="A1606" s="117" t="s">
        <v>134</v>
      </c>
      <c r="B1606" s="117" t="s">
        <v>135</v>
      </c>
      <c r="C1606" s="118">
        <v>519000</v>
      </c>
      <c r="D1606" s="119">
        <v>45623</v>
      </c>
      <c r="E1606" s="117" t="s">
        <v>524</v>
      </c>
    </row>
    <row r="1607" spans="1:5" ht="14.4">
      <c r="A1607" s="117" t="s">
        <v>134</v>
      </c>
      <c r="B1607" s="117" t="s">
        <v>135</v>
      </c>
      <c r="C1607" s="118">
        <v>380000</v>
      </c>
      <c r="D1607" s="119">
        <v>45623</v>
      </c>
      <c r="E1607" s="117" t="s">
        <v>524</v>
      </c>
    </row>
    <row r="1608" spans="1:5" ht="14.4">
      <c r="A1608" s="117" t="s">
        <v>134</v>
      </c>
      <c r="B1608" s="117" t="s">
        <v>135</v>
      </c>
      <c r="C1608" s="118">
        <v>46000</v>
      </c>
      <c r="D1608" s="119">
        <v>45408</v>
      </c>
      <c r="E1608" s="117" t="s">
        <v>524</v>
      </c>
    </row>
    <row r="1609" spans="1:5" ht="14.4">
      <c r="A1609" s="117" t="s">
        <v>134</v>
      </c>
      <c r="B1609" s="117" t="s">
        <v>135</v>
      </c>
      <c r="C1609" s="118">
        <v>470000</v>
      </c>
      <c r="D1609" s="119">
        <v>45623</v>
      </c>
      <c r="E1609" s="117" t="s">
        <v>524</v>
      </c>
    </row>
    <row r="1610" spans="1:5" ht="14.4">
      <c r="A1610" s="117" t="s">
        <v>134</v>
      </c>
      <c r="B1610" s="117" t="s">
        <v>135</v>
      </c>
      <c r="C1610" s="118">
        <v>269900</v>
      </c>
      <c r="D1610" s="119">
        <v>45407</v>
      </c>
      <c r="E1610" s="117" t="s">
        <v>524</v>
      </c>
    </row>
    <row r="1611" spans="1:5" ht="14.4">
      <c r="A1611" s="117" t="s">
        <v>134</v>
      </c>
      <c r="B1611" s="117" t="s">
        <v>135</v>
      </c>
      <c r="C1611" s="118">
        <v>310000</v>
      </c>
      <c r="D1611" s="119">
        <v>45623</v>
      </c>
      <c r="E1611" s="117" t="s">
        <v>524</v>
      </c>
    </row>
    <row r="1612" spans="1:5" ht="14.4">
      <c r="A1612" s="117" t="s">
        <v>134</v>
      </c>
      <c r="B1612" s="117" t="s">
        <v>135</v>
      </c>
      <c r="C1612" s="118">
        <v>358000</v>
      </c>
      <c r="D1612" s="119">
        <v>45407</v>
      </c>
      <c r="E1612" s="117" t="s">
        <v>524</v>
      </c>
    </row>
    <row r="1613" spans="1:5" ht="14.4">
      <c r="A1613" s="117" t="s">
        <v>134</v>
      </c>
      <c r="B1613" s="117" t="s">
        <v>135</v>
      </c>
      <c r="C1613" s="118">
        <v>80000</v>
      </c>
      <c r="D1613" s="119">
        <v>45623</v>
      </c>
      <c r="E1613" s="117" t="s">
        <v>524</v>
      </c>
    </row>
    <row r="1614" spans="1:5" ht="14.4">
      <c r="A1614" s="117" t="s">
        <v>134</v>
      </c>
      <c r="B1614" s="117" t="s">
        <v>135</v>
      </c>
      <c r="C1614" s="118">
        <v>425000</v>
      </c>
      <c r="D1614" s="119">
        <v>45414</v>
      </c>
      <c r="E1614" s="117" t="s">
        <v>524</v>
      </c>
    </row>
    <row r="1615" spans="1:5" ht="14.4">
      <c r="A1615" s="117" t="s">
        <v>134</v>
      </c>
      <c r="B1615" s="117" t="s">
        <v>135</v>
      </c>
      <c r="C1615" s="118">
        <v>445000</v>
      </c>
      <c r="D1615" s="119">
        <v>45401</v>
      </c>
      <c r="E1615" s="117" t="s">
        <v>524</v>
      </c>
    </row>
    <row r="1616" spans="1:5" ht="14.4">
      <c r="A1616" s="117" t="s">
        <v>134</v>
      </c>
      <c r="B1616" s="117" t="s">
        <v>135</v>
      </c>
      <c r="C1616" s="118">
        <v>326000</v>
      </c>
      <c r="D1616" s="119">
        <v>45362</v>
      </c>
      <c r="E1616" s="117" t="s">
        <v>525</v>
      </c>
    </row>
    <row r="1617" spans="1:5" ht="14.4">
      <c r="A1617" s="117" t="s">
        <v>134</v>
      </c>
      <c r="B1617" s="117" t="s">
        <v>135</v>
      </c>
      <c r="C1617" s="118">
        <v>220000</v>
      </c>
      <c r="D1617" s="119">
        <v>45406</v>
      </c>
      <c r="E1617" s="117" t="s">
        <v>524</v>
      </c>
    </row>
    <row r="1618" spans="1:5" ht="14.4">
      <c r="A1618" s="117" t="s">
        <v>134</v>
      </c>
      <c r="B1618" s="117" t="s">
        <v>135</v>
      </c>
      <c r="C1618" s="118">
        <v>285000</v>
      </c>
      <c r="D1618" s="119">
        <v>45527</v>
      </c>
      <c r="E1618" s="117" t="s">
        <v>524</v>
      </c>
    </row>
    <row r="1619" spans="1:5" ht="14.4">
      <c r="A1619" s="117" t="s">
        <v>134</v>
      </c>
      <c r="B1619" s="117" t="s">
        <v>135</v>
      </c>
      <c r="C1619" s="118">
        <v>455000</v>
      </c>
      <c r="D1619" s="119">
        <v>45406</v>
      </c>
      <c r="E1619" s="117" t="s">
        <v>525</v>
      </c>
    </row>
    <row r="1620" spans="1:5" ht="14.4">
      <c r="A1620" s="117" t="s">
        <v>134</v>
      </c>
      <c r="B1620" s="117" t="s">
        <v>135</v>
      </c>
      <c r="C1620" s="118">
        <v>650000</v>
      </c>
      <c r="D1620" s="119">
        <v>45406</v>
      </c>
      <c r="E1620" s="117" t="s">
        <v>524</v>
      </c>
    </row>
    <row r="1621" spans="1:5" ht="14.4">
      <c r="A1621" s="117" t="s">
        <v>134</v>
      </c>
      <c r="B1621" s="117" t="s">
        <v>135</v>
      </c>
      <c r="C1621" s="118">
        <v>303600</v>
      </c>
      <c r="D1621" s="119">
        <v>45405</v>
      </c>
      <c r="E1621" s="117" t="s">
        <v>524</v>
      </c>
    </row>
    <row r="1622" spans="1:5" ht="14.4">
      <c r="A1622" s="117" t="s">
        <v>134</v>
      </c>
      <c r="B1622" s="117" t="s">
        <v>135</v>
      </c>
      <c r="C1622" s="118">
        <v>90000</v>
      </c>
      <c r="D1622" s="119">
        <v>45527</v>
      </c>
      <c r="E1622" s="117" t="s">
        <v>524</v>
      </c>
    </row>
    <row r="1623" spans="1:5" ht="14.4">
      <c r="A1623" s="117" t="s">
        <v>134</v>
      </c>
      <c r="B1623" s="117" t="s">
        <v>135</v>
      </c>
      <c r="C1623" s="118">
        <v>379000</v>
      </c>
      <c r="D1623" s="119">
        <v>45405</v>
      </c>
      <c r="E1623" s="117" t="s">
        <v>524</v>
      </c>
    </row>
    <row r="1624" spans="1:5" ht="14.4">
      <c r="A1624" s="117" t="s">
        <v>134</v>
      </c>
      <c r="B1624" s="117" t="s">
        <v>135</v>
      </c>
      <c r="C1624" s="118">
        <v>417000</v>
      </c>
      <c r="D1624" s="119">
        <v>45404</v>
      </c>
      <c r="E1624" s="117" t="s">
        <v>524</v>
      </c>
    </row>
    <row r="1625" spans="1:5" ht="14.4">
      <c r="A1625" s="117" t="s">
        <v>134</v>
      </c>
      <c r="B1625" s="117" t="s">
        <v>135</v>
      </c>
      <c r="C1625" s="118">
        <v>405000</v>
      </c>
      <c r="D1625" s="119">
        <v>45404</v>
      </c>
      <c r="E1625" s="117" t="s">
        <v>524</v>
      </c>
    </row>
    <row r="1626" spans="1:5" ht="14.4">
      <c r="A1626" s="117" t="s">
        <v>134</v>
      </c>
      <c r="B1626" s="117" t="s">
        <v>135</v>
      </c>
      <c r="C1626" s="118">
        <v>96000</v>
      </c>
      <c r="D1626" s="119">
        <v>45415</v>
      </c>
      <c r="E1626" s="117" t="s">
        <v>524</v>
      </c>
    </row>
    <row r="1627" spans="1:5" ht="14.4">
      <c r="A1627" s="117" t="s">
        <v>134</v>
      </c>
      <c r="B1627" s="117" t="s">
        <v>135</v>
      </c>
      <c r="C1627" s="118">
        <v>155518</v>
      </c>
      <c r="D1627" s="119">
        <v>45404</v>
      </c>
      <c r="E1627" s="117" t="s">
        <v>524</v>
      </c>
    </row>
    <row r="1628" spans="1:5" ht="14.4">
      <c r="A1628" s="117" t="s">
        <v>134</v>
      </c>
      <c r="B1628" s="117" t="s">
        <v>135</v>
      </c>
      <c r="C1628" s="118">
        <v>285000</v>
      </c>
      <c r="D1628" s="119">
        <v>45527</v>
      </c>
      <c r="E1628" s="117" t="s">
        <v>524</v>
      </c>
    </row>
    <row r="1629" spans="1:5" ht="14.4">
      <c r="A1629" s="117" t="s">
        <v>134</v>
      </c>
      <c r="B1629" s="117" t="s">
        <v>135</v>
      </c>
      <c r="C1629" s="118">
        <v>274900</v>
      </c>
      <c r="D1629" s="119">
        <v>45530</v>
      </c>
      <c r="E1629" s="117" t="s">
        <v>524</v>
      </c>
    </row>
    <row r="1630" spans="1:5" ht="14.4">
      <c r="A1630" s="117" t="s">
        <v>134</v>
      </c>
      <c r="B1630" s="117" t="s">
        <v>135</v>
      </c>
      <c r="C1630" s="118">
        <v>375000</v>
      </c>
      <c r="D1630" s="119">
        <v>45359</v>
      </c>
      <c r="E1630" s="117" t="s">
        <v>524</v>
      </c>
    </row>
    <row r="1631" spans="1:5" ht="14.4">
      <c r="A1631" s="117" t="s">
        <v>134</v>
      </c>
      <c r="B1631" s="117" t="s">
        <v>135</v>
      </c>
      <c r="C1631" s="118">
        <v>485000</v>
      </c>
      <c r="D1631" s="119">
        <v>45359</v>
      </c>
      <c r="E1631" s="117" t="s">
        <v>524</v>
      </c>
    </row>
    <row r="1632" spans="1:5" ht="14.4">
      <c r="A1632" s="117" t="s">
        <v>134</v>
      </c>
      <c r="B1632" s="117" t="s">
        <v>135</v>
      </c>
      <c r="C1632" s="118">
        <v>240000</v>
      </c>
      <c r="D1632" s="119">
        <v>45359</v>
      </c>
      <c r="E1632" s="117" t="s">
        <v>524</v>
      </c>
    </row>
    <row r="1633" spans="1:5" ht="14.4">
      <c r="A1633" s="117" t="s">
        <v>134</v>
      </c>
      <c r="B1633" s="117" t="s">
        <v>135</v>
      </c>
      <c r="C1633" s="118">
        <v>327546</v>
      </c>
      <c r="D1633" s="119">
        <v>45532</v>
      </c>
      <c r="E1633" s="117" t="s">
        <v>524</v>
      </c>
    </row>
    <row r="1634" spans="1:5" ht="14.4">
      <c r="A1634" s="117" t="s">
        <v>134</v>
      </c>
      <c r="B1634" s="117" t="s">
        <v>135</v>
      </c>
      <c r="C1634" s="118">
        <v>30000</v>
      </c>
      <c r="D1634" s="119">
        <v>45358</v>
      </c>
      <c r="E1634" s="117" t="s">
        <v>524</v>
      </c>
    </row>
    <row r="1635" spans="1:5" ht="14.4">
      <c r="A1635" s="117" t="s">
        <v>134</v>
      </c>
      <c r="B1635" s="117" t="s">
        <v>135</v>
      </c>
      <c r="C1635" s="118">
        <v>360000</v>
      </c>
      <c r="D1635" s="119">
        <v>45358</v>
      </c>
      <c r="E1635" s="117" t="s">
        <v>524</v>
      </c>
    </row>
    <row r="1636" spans="1:5" ht="14.4">
      <c r="A1636" s="117" t="s">
        <v>134</v>
      </c>
      <c r="B1636" s="117" t="s">
        <v>135</v>
      </c>
      <c r="C1636" s="118">
        <v>390000</v>
      </c>
      <c r="D1636" s="119">
        <v>45532</v>
      </c>
      <c r="E1636" s="117" t="s">
        <v>524</v>
      </c>
    </row>
    <row r="1637" spans="1:5" ht="14.4">
      <c r="A1637" s="117" t="s">
        <v>134</v>
      </c>
      <c r="B1637" s="117" t="s">
        <v>135</v>
      </c>
      <c r="C1637" s="118">
        <v>117500</v>
      </c>
      <c r="D1637" s="119">
        <v>45358</v>
      </c>
      <c r="E1637" s="117" t="s">
        <v>524</v>
      </c>
    </row>
    <row r="1638" spans="1:5" ht="14.4">
      <c r="A1638" s="117" t="s">
        <v>134</v>
      </c>
      <c r="B1638" s="117" t="s">
        <v>135</v>
      </c>
      <c r="C1638" s="118">
        <v>394000</v>
      </c>
      <c r="D1638" s="119">
        <v>45404</v>
      </c>
      <c r="E1638" s="117" t="s">
        <v>524</v>
      </c>
    </row>
    <row r="1639" spans="1:5" ht="14.4">
      <c r="A1639" s="117" t="s">
        <v>134</v>
      </c>
      <c r="B1639" s="117" t="s">
        <v>135</v>
      </c>
      <c r="C1639" s="118">
        <v>438000</v>
      </c>
      <c r="D1639" s="119">
        <v>45412</v>
      </c>
      <c r="E1639" s="117" t="s">
        <v>524</v>
      </c>
    </row>
    <row r="1640" spans="1:5" ht="14.4">
      <c r="A1640" s="117" t="s">
        <v>134</v>
      </c>
      <c r="B1640" s="117" t="s">
        <v>135</v>
      </c>
      <c r="C1640" s="118">
        <v>300000</v>
      </c>
      <c r="D1640" s="119">
        <v>45414</v>
      </c>
      <c r="E1640" s="117" t="s">
        <v>524</v>
      </c>
    </row>
    <row r="1641" spans="1:5" ht="14.4">
      <c r="A1641" s="117" t="s">
        <v>134</v>
      </c>
      <c r="B1641" s="117" t="s">
        <v>135</v>
      </c>
      <c r="C1641" s="118">
        <v>415000</v>
      </c>
      <c r="D1641" s="119">
        <v>45527</v>
      </c>
      <c r="E1641" s="117" t="s">
        <v>524</v>
      </c>
    </row>
    <row r="1642" spans="1:5" ht="14.4">
      <c r="A1642" s="117" t="s">
        <v>134</v>
      </c>
      <c r="B1642" s="117" t="s">
        <v>135</v>
      </c>
      <c r="C1642" s="118">
        <v>310000</v>
      </c>
      <c r="D1642" s="119">
        <v>45527</v>
      </c>
      <c r="E1642" s="117" t="s">
        <v>524</v>
      </c>
    </row>
    <row r="1643" spans="1:5" ht="14.4">
      <c r="A1643" s="117" t="s">
        <v>134</v>
      </c>
      <c r="B1643" s="117" t="s">
        <v>135</v>
      </c>
      <c r="C1643" s="118">
        <v>375000</v>
      </c>
      <c r="D1643" s="119">
        <v>45414</v>
      </c>
      <c r="E1643" s="117" t="s">
        <v>524</v>
      </c>
    </row>
    <row r="1644" spans="1:5" ht="14.4">
      <c r="A1644" s="117" t="s">
        <v>134</v>
      </c>
      <c r="B1644" s="117" t="s">
        <v>135</v>
      </c>
      <c r="C1644" s="118">
        <v>223750</v>
      </c>
      <c r="D1644" s="119">
        <v>45413</v>
      </c>
      <c r="E1644" s="117" t="s">
        <v>524</v>
      </c>
    </row>
    <row r="1645" spans="1:5" ht="14.4">
      <c r="A1645" s="117" t="s">
        <v>134</v>
      </c>
      <c r="B1645" s="117" t="s">
        <v>135</v>
      </c>
      <c r="C1645" s="118">
        <v>800000</v>
      </c>
      <c r="D1645" s="119">
        <v>45413</v>
      </c>
      <c r="E1645" s="117" t="s">
        <v>524</v>
      </c>
    </row>
    <row r="1646" spans="1:5" ht="14.4">
      <c r="A1646" s="117" t="s">
        <v>134</v>
      </c>
      <c r="B1646" s="117" t="s">
        <v>135</v>
      </c>
      <c r="C1646" s="118">
        <v>50000</v>
      </c>
      <c r="D1646" s="119">
        <v>45413</v>
      </c>
      <c r="E1646" s="117" t="s">
        <v>524</v>
      </c>
    </row>
    <row r="1647" spans="1:5" ht="14.4">
      <c r="A1647" s="117" t="s">
        <v>134</v>
      </c>
      <c r="B1647" s="117" t="s">
        <v>135</v>
      </c>
      <c r="C1647" s="118">
        <v>400000</v>
      </c>
      <c r="D1647" s="119">
        <v>45413</v>
      </c>
      <c r="E1647" s="117" t="s">
        <v>524</v>
      </c>
    </row>
    <row r="1648" spans="1:5" ht="14.4">
      <c r="A1648" s="117" t="s">
        <v>134</v>
      </c>
      <c r="B1648" s="117" t="s">
        <v>135</v>
      </c>
      <c r="C1648" s="118">
        <v>275000</v>
      </c>
      <c r="D1648" s="119">
        <v>45412</v>
      </c>
      <c r="E1648" s="117" t="s">
        <v>524</v>
      </c>
    </row>
    <row r="1649" spans="1:5" ht="14.4">
      <c r="A1649" s="117" t="s">
        <v>134</v>
      </c>
      <c r="B1649" s="117" t="s">
        <v>135</v>
      </c>
      <c r="C1649" s="118">
        <v>427000</v>
      </c>
      <c r="D1649" s="119">
        <v>45527</v>
      </c>
      <c r="E1649" s="117" t="s">
        <v>524</v>
      </c>
    </row>
    <row r="1650" spans="1:5" ht="14.4">
      <c r="A1650" s="117" t="s">
        <v>134</v>
      </c>
      <c r="B1650" s="117" t="s">
        <v>135</v>
      </c>
      <c r="C1650" s="118">
        <v>186000</v>
      </c>
      <c r="D1650" s="119">
        <v>45412</v>
      </c>
      <c r="E1650" s="117" t="s">
        <v>524</v>
      </c>
    </row>
    <row r="1651" spans="1:5" ht="14.4">
      <c r="A1651" s="117" t="s">
        <v>134</v>
      </c>
      <c r="B1651" s="117" t="s">
        <v>135</v>
      </c>
      <c r="C1651" s="118">
        <v>285000</v>
      </c>
      <c r="D1651" s="119">
        <v>45527</v>
      </c>
      <c r="E1651" s="117" t="s">
        <v>524</v>
      </c>
    </row>
    <row r="1652" spans="1:5" ht="14.4">
      <c r="A1652" s="117" t="s">
        <v>134</v>
      </c>
      <c r="B1652" s="117" t="s">
        <v>135</v>
      </c>
      <c r="C1652" s="118">
        <v>377000</v>
      </c>
      <c r="D1652" s="119">
        <v>45412</v>
      </c>
      <c r="E1652" s="117" t="s">
        <v>524</v>
      </c>
    </row>
    <row r="1653" spans="1:5" ht="14.4">
      <c r="A1653" s="117" t="s">
        <v>134</v>
      </c>
      <c r="B1653" s="117" t="s">
        <v>135</v>
      </c>
      <c r="C1653" s="118">
        <v>525000</v>
      </c>
      <c r="D1653" s="119">
        <v>45412</v>
      </c>
      <c r="E1653" s="117" t="s">
        <v>524</v>
      </c>
    </row>
    <row r="1654" spans="1:5" ht="14.4">
      <c r="A1654" s="117" t="s">
        <v>134</v>
      </c>
      <c r="B1654" s="117" t="s">
        <v>135</v>
      </c>
      <c r="C1654" s="118">
        <v>624900</v>
      </c>
      <c r="D1654" s="119">
        <v>45412</v>
      </c>
      <c r="E1654" s="117" t="s">
        <v>524</v>
      </c>
    </row>
    <row r="1655" spans="1:5" ht="14.4">
      <c r="A1655" s="117" t="s">
        <v>134</v>
      </c>
      <c r="B1655" s="117" t="s">
        <v>135</v>
      </c>
      <c r="C1655" s="118">
        <v>399000</v>
      </c>
      <c r="D1655" s="119">
        <v>45411</v>
      </c>
      <c r="E1655" s="117" t="s">
        <v>524</v>
      </c>
    </row>
    <row r="1656" spans="1:5" ht="14.4">
      <c r="A1656" s="117" t="s">
        <v>134</v>
      </c>
      <c r="B1656" s="117" t="s">
        <v>135</v>
      </c>
      <c r="C1656" s="118">
        <v>412500</v>
      </c>
      <c r="D1656" s="119">
        <v>45411</v>
      </c>
      <c r="E1656" s="117" t="s">
        <v>524</v>
      </c>
    </row>
    <row r="1657" spans="1:5" ht="14.4">
      <c r="A1657" s="117" t="s">
        <v>134</v>
      </c>
      <c r="B1657" s="117" t="s">
        <v>135</v>
      </c>
      <c r="C1657" s="118">
        <v>285000</v>
      </c>
      <c r="D1657" s="119">
        <v>45527</v>
      </c>
      <c r="E1657" s="117" t="s">
        <v>524</v>
      </c>
    </row>
    <row r="1658" spans="1:5" ht="14.4">
      <c r="A1658" s="117" t="s">
        <v>134</v>
      </c>
      <c r="B1658" s="117" t="s">
        <v>135</v>
      </c>
      <c r="C1658" s="118">
        <v>285000</v>
      </c>
      <c r="D1658" s="119">
        <v>45527</v>
      </c>
      <c r="E1658" s="117" t="s">
        <v>524</v>
      </c>
    </row>
    <row r="1659" spans="1:5" ht="14.4">
      <c r="A1659" s="117" t="s">
        <v>134</v>
      </c>
      <c r="B1659" s="117" t="s">
        <v>135</v>
      </c>
      <c r="C1659" s="118">
        <v>382900</v>
      </c>
      <c r="D1659" s="119">
        <v>45408</v>
      </c>
      <c r="E1659" s="117" t="s">
        <v>524</v>
      </c>
    </row>
    <row r="1660" spans="1:5" ht="14.4">
      <c r="A1660" s="117" t="s">
        <v>134</v>
      </c>
      <c r="B1660" s="117" t="s">
        <v>135</v>
      </c>
      <c r="C1660" s="118">
        <v>25000</v>
      </c>
      <c r="D1660" s="119">
        <v>45408</v>
      </c>
      <c r="E1660" s="117" t="s">
        <v>524</v>
      </c>
    </row>
    <row r="1661" spans="1:5" ht="14.4">
      <c r="A1661" s="117" t="s">
        <v>134</v>
      </c>
      <c r="B1661" s="117" t="s">
        <v>135</v>
      </c>
      <c r="C1661" s="118">
        <v>175000</v>
      </c>
      <c r="D1661" s="119">
        <v>45391</v>
      </c>
      <c r="E1661" s="117" t="s">
        <v>525</v>
      </c>
    </row>
    <row r="1662" spans="1:5" ht="14.4">
      <c r="A1662" s="117" t="s">
        <v>134</v>
      </c>
      <c r="B1662" s="117" t="s">
        <v>135</v>
      </c>
      <c r="C1662" s="118">
        <v>34000</v>
      </c>
      <c r="D1662" s="119">
        <v>45412</v>
      </c>
      <c r="E1662" s="117" t="s">
        <v>524</v>
      </c>
    </row>
    <row r="1663" spans="1:5" ht="14.4">
      <c r="A1663" s="117" t="s">
        <v>134</v>
      </c>
      <c r="B1663" s="117" t="s">
        <v>135</v>
      </c>
      <c r="C1663" s="118">
        <v>414900</v>
      </c>
      <c r="D1663" s="119">
        <v>45460</v>
      </c>
      <c r="E1663" s="117" t="s">
        <v>524</v>
      </c>
    </row>
    <row r="1664" spans="1:5" ht="14.4">
      <c r="A1664" s="117" t="s">
        <v>134</v>
      </c>
      <c r="B1664" s="117" t="s">
        <v>135</v>
      </c>
      <c r="C1664" s="118">
        <v>350000</v>
      </c>
      <c r="D1664" s="119">
        <v>45457</v>
      </c>
      <c r="E1664" s="117" t="s">
        <v>524</v>
      </c>
    </row>
    <row r="1665" spans="1:5" ht="14.4">
      <c r="A1665" s="117" t="s">
        <v>134</v>
      </c>
      <c r="B1665" s="117" t="s">
        <v>135</v>
      </c>
      <c r="C1665" s="118">
        <v>335000</v>
      </c>
      <c r="D1665" s="119">
        <v>45454</v>
      </c>
      <c r="E1665" s="117" t="s">
        <v>524</v>
      </c>
    </row>
    <row r="1666" spans="1:5" ht="14.4">
      <c r="A1666" s="117" t="s">
        <v>134</v>
      </c>
      <c r="B1666" s="117" t="s">
        <v>135</v>
      </c>
      <c r="C1666" s="118">
        <v>165000</v>
      </c>
      <c r="D1666" s="119">
        <v>45463</v>
      </c>
      <c r="E1666" s="117" t="s">
        <v>525</v>
      </c>
    </row>
    <row r="1667" spans="1:5" ht="14.4">
      <c r="A1667" s="117" t="s">
        <v>134</v>
      </c>
      <c r="B1667" s="117" t="s">
        <v>135</v>
      </c>
      <c r="C1667" s="118">
        <v>230000</v>
      </c>
      <c r="D1667" s="119">
        <v>45455</v>
      </c>
      <c r="E1667" s="117" t="s">
        <v>524</v>
      </c>
    </row>
    <row r="1668" spans="1:5" ht="14.4">
      <c r="A1668" s="117" t="s">
        <v>134</v>
      </c>
      <c r="B1668" s="117" t="s">
        <v>135</v>
      </c>
      <c r="C1668" s="118">
        <v>570000</v>
      </c>
      <c r="D1668" s="119">
        <v>45463</v>
      </c>
      <c r="E1668" s="117" t="s">
        <v>524</v>
      </c>
    </row>
    <row r="1669" spans="1:5" ht="14.4">
      <c r="A1669" s="117" t="s">
        <v>134</v>
      </c>
      <c r="B1669" s="117" t="s">
        <v>135</v>
      </c>
      <c r="C1669" s="118">
        <v>384302</v>
      </c>
      <c r="D1669" s="119">
        <v>45460</v>
      </c>
      <c r="E1669" s="117" t="s">
        <v>525</v>
      </c>
    </row>
    <row r="1670" spans="1:5" ht="14.4">
      <c r="A1670" s="117" t="s">
        <v>134</v>
      </c>
      <c r="B1670" s="117" t="s">
        <v>135</v>
      </c>
      <c r="C1670" s="118">
        <v>14000</v>
      </c>
      <c r="D1670" s="119">
        <v>45621</v>
      </c>
      <c r="E1670" s="117" t="s">
        <v>524</v>
      </c>
    </row>
    <row r="1671" spans="1:5" ht="14.4">
      <c r="A1671" s="117" t="s">
        <v>134</v>
      </c>
      <c r="B1671" s="117" t="s">
        <v>135</v>
      </c>
      <c r="C1671" s="118">
        <v>250000</v>
      </c>
      <c r="D1671" s="119">
        <v>45463</v>
      </c>
      <c r="E1671" s="117" t="s">
        <v>525</v>
      </c>
    </row>
    <row r="1672" spans="1:5" ht="14.4">
      <c r="A1672" s="117" t="s">
        <v>134</v>
      </c>
      <c r="B1672" s="117" t="s">
        <v>135</v>
      </c>
      <c r="C1672" s="118">
        <v>425000</v>
      </c>
      <c r="D1672" s="119">
        <v>45457</v>
      </c>
      <c r="E1672" s="117" t="s">
        <v>524</v>
      </c>
    </row>
    <row r="1673" spans="1:5" ht="14.4">
      <c r="A1673" s="117" t="s">
        <v>134</v>
      </c>
      <c r="B1673" s="117" t="s">
        <v>135</v>
      </c>
      <c r="C1673" s="118">
        <v>309500</v>
      </c>
      <c r="D1673" s="119">
        <v>45457</v>
      </c>
      <c r="E1673" s="117" t="s">
        <v>524</v>
      </c>
    </row>
    <row r="1674" spans="1:5" ht="14.4">
      <c r="A1674" s="117" t="s">
        <v>134</v>
      </c>
      <c r="B1674" s="117" t="s">
        <v>135</v>
      </c>
      <c r="C1674" s="118">
        <v>192000</v>
      </c>
      <c r="D1674" s="119">
        <v>45461</v>
      </c>
      <c r="E1674" s="117" t="s">
        <v>524</v>
      </c>
    </row>
    <row r="1675" spans="1:5" ht="14.4">
      <c r="A1675" s="117" t="s">
        <v>134</v>
      </c>
      <c r="B1675" s="117" t="s">
        <v>135</v>
      </c>
      <c r="C1675" s="118">
        <v>90000</v>
      </c>
      <c r="D1675" s="119">
        <v>45621</v>
      </c>
      <c r="E1675" s="117" t="s">
        <v>524</v>
      </c>
    </row>
    <row r="1676" spans="1:5" ht="14.4">
      <c r="A1676" s="117" t="s">
        <v>134</v>
      </c>
      <c r="B1676" s="117" t="s">
        <v>135</v>
      </c>
      <c r="C1676" s="118">
        <v>331000</v>
      </c>
      <c r="D1676" s="119">
        <v>45623</v>
      </c>
      <c r="E1676" s="117" t="s">
        <v>524</v>
      </c>
    </row>
    <row r="1677" spans="1:5" ht="14.4">
      <c r="A1677" s="117" t="s">
        <v>134</v>
      </c>
      <c r="B1677" s="117" t="s">
        <v>135</v>
      </c>
      <c r="C1677" s="118">
        <v>362500</v>
      </c>
      <c r="D1677" s="119">
        <v>45461</v>
      </c>
      <c r="E1677" s="117" t="s">
        <v>524</v>
      </c>
    </row>
    <row r="1678" spans="1:5" ht="14.4">
      <c r="A1678" s="117" t="s">
        <v>134</v>
      </c>
      <c r="B1678" s="117" t="s">
        <v>135</v>
      </c>
      <c r="C1678" s="118">
        <v>195000</v>
      </c>
      <c r="D1678" s="119">
        <v>45461</v>
      </c>
      <c r="E1678" s="117" t="s">
        <v>524</v>
      </c>
    </row>
    <row r="1679" spans="1:5" ht="14.4">
      <c r="A1679" s="117" t="s">
        <v>134</v>
      </c>
      <c r="B1679" s="117" t="s">
        <v>135</v>
      </c>
      <c r="C1679" s="118">
        <v>27000</v>
      </c>
      <c r="D1679" s="119">
        <v>45457</v>
      </c>
      <c r="E1679" s="117" t="s">
        <v>524</v>
      </c>
    </row>
    <row r="1680" spans="1:5" ht="14.4">
      <c r="A1680" s="117" t="s">
        <v>134</v>
      </c>
      <c r="B1680" s="117" t="s">
        <v>135</v>
      </c>
      <c r="C1680" s="118">
        <v>87000</v>
      </c>
      <c r="D1680" s="119">
        <v>45457</v>
      </c>
      <c r="E1680" s="117" t="s">
        <v>525</v>
      </c>
    </row>
    <row r="1681" spans="1:5" ht="14.4">
      <c r="A1681" s="117" t="s">
        <v>134</v>
      </c>
      <c r="B1681" s="117" t="s">
        <v>135</v>
      </c>
      <c r="C1681" s="118">
        <v>32500</v>
      </c>
      <c r="D1681" s="119">
        <v>45460</v>
      </c>
      <c r="E1681" s="117" t="s">
        <v>524</v>
      </c>
    </row>
    <row r="1682" spans="1:5" ht="14.4">
      <c r="A1682" s="117" t="s">
        <v>134</v>
      </c>
      <c r="B1682" s="117" t="s">
        <v>135</v>
      </c>
      <c r="C1682" s="118">
        <v>125000</v>
      </c>
      <c r="D1682" s="119">
        <v>45461</v>
      </c>
      <c r="E1682" s="117" t="s">
        <v>524</v>
      </c>
    </row>
    <row r="1683" spans="1:5" ht="14.4">
      <c r="A1683" s="117" t="s">
        <v>134</v>
      </c>
      <c r="B1683" s="117" t="s">
        <v>135</v>
      </c>
      <c r="C1683" s="118">
        <v>250000</v>
      </c>
      <c r="D1683" s="119">
        <v>45463</v>
      </c>
      <c r="E1683" s="117" t="s">
        <v>525</v>
      </c>
    </row>
    <row r="1684" spans="1:5" ht="14.4">
      <c r="A1684" s="117" t="s">
        <v>134</v>
      </c>
      <c r="B1684" s="117" t="s">
        <v>135</v>
      </c>
      <c r="C1684" s="118">
        <v>370000</v>
      </c>
      <c r="D1684" s="119">
        <v>45623</v>
      </c>
      <c r="E1684" s="117" t="s">
        <v>524</v>
      </c>
    </row>
    <row r="1685" spans="1:5" ht="14.4">
      <c r="A1685" s="117" t="s">
        <v>134</v>
      </c>
      <c r="B1685" s="117" t="s">
        <v>135</v>
      </c>
      <c r="C1685" s="118">
        <v>362000</v>
      </c>
      <c r="D1685" s="119">
        <v>45623</v>
      </c>
      <c r="E1685" s="117" t="s">
        <v>524</v>
      </c>
    </row>
    <row r="1686" spans="1:5" ht="14.4">
      <c r="A1686" s="117" t="s">
        <v>134</v>
      </c>
      <c r="B1686" s="117" t="s">
        <v>135</v>
      </c>
      <c r="C1686" s="118">
        <v>318900</v>
      </c>
      <c r="D1686" s="119">
        <v>45457</v>
      </c>
      <c r="E1686" s="117" t="s">
        <v>524</v>
      </c>
    </row>
    <row r="1687" spans="1:5" ht="14.4">
      <c r="A1687" s="117" t="s">
        <v>134</v>
      </c>
      <c r="B1687" s="117" t="s">
        <v>135</v>
      </c>
      <c r="C1687" s="118">
        <v>286000</v>
      </c>
      <c r="D1687" s="119">
        <v>45461</v>
      </c>
      <c r="E1687" s="117" t="s">
        <v>524</v>
      </c>
    </row>
    <row r="1688" spans="1:5" ht="14.4">
      <c r="A1688" s="117" t="s">
        <v>134</v>
      </c>
      <c r="B1688" s="117" t="s">
        <v>135</v>
      </c>
      <c r="C1688" s="118">
        <v>16025</v>
      </c>
      <c r="D1688" s="119">
        <v>45623</v>
      </c>
      <c r="E1688" s="117" t="s">
        <v>525</v>
      </c>
    </row>
    <row r="1689" spans="1:5" ht="14.4">
      <c r="A1689" s="117" t="s">
        <v>134</v>
      </c>
      <c r="B1689" s="117" t="s">
        <v>135</v>
      </c>
      <c r="C1689" s="118">
        <v>200000</v>
      </c>
      <c r="D1689" s="119">
        <v>45457</v>
      </c>
      <c r="E1689" s="117" t="s">
        <v>524</v>
      </c>
    </row>
    <row r="1690" spans="1:5" ht="14.4">
      <c r="A1690" s="117" t="s">
        <v>134</v>
      </c>
      <c r="B1690" s="117" t="s">
        <v>135</v>
      </c>
      <c r="C1690" s="118">
        <v>389000</v>
      </c>
      <c r="D1690" s="119">
        <v>45457</v>
      </c>
      <c r="E1690" s="117" t="s">
        <v>524</v>
      </c>
    </row>
    <row r="1691" spans="1:5" ht="14.4">
      <c r="A1691" s="117" t="s">
        <v>134</v>
      </c>
      <c r="B1691" s="117" t="s">
        <v>135</v>
      </c>
      <c r="C1691" s="118">
        <v>450000</v>
      </c>
      <c r="D1691" s="119">
        <v>45622</v>
      </c>
      <c r="E1691" s="117" t="s">
        <v>524</v>
      </c>
    </row>
    <row r="1692" spans="1:5" ht="14.4">
      <c r="A1692" s="117" t="s">
        <v>134</v>
      </c>
      <c r="B1692" s="117" t="s">
        <v>135</v>
      </c>
      <c r="C1692" s="118">
        <v>80000</v>
      </c>
      <c r="D1692" s="119">
        <v>45457</v>
      </c>
      <c r="E1692" s="117" t="s">
        <v>524</v>
      </c>
    </row>
    <row r="1693" spans="1:5" ht="14.4">
      <c r="A1693" s="117" t="s">
        <v>466</v>
      </c>
      <c r="B1693" s="117" t="s">
        <v>467</v>
      </c>
      <c r="C1693" s="118">
        <v>329670</v>
      </c>
      <c r="D1693" s="119">
        <v>45373</v>
      </c>
      <c r="E1693" s="117" t="s">
        <v>525</v>
      </c>
    </row>
    <row r="1694" spans="1:5" ht="14.4">
      <c r="A1694" s="117" t="s">
        <v>466</v>
      </c>
      <c r="B1694" s="117" t="s">
        <v>467</v>
      </c>
      <c r="C1694" s="118">
        <v>40000</v>
      </c>
      <c r="D1694" s="119">
        <v>45350</v>
      </c>
      <c r="E1694" s="117" t="s">
        <v>525</v>
      </c>
    </row>
    <row r="1695" spans="1:5" ht="14.4">
      <c r="A1695" s="117" t="s">
        <v>466</v>
      </c>
      <c r="B1695" s="117" t="s">
        <v>467</v>
      </c>
      <c r="C1695" s="118">
        <v>30000</v>
      </c>
      <c r="D1695" s="119">
        <v>45461</v>
      </c>
      <c r="E1695" s="117" t="s">
        <v>525</v>
      </c>
    </row>
    <row r="1696" spans="1:5" ht="14.4">
      <c r="A1696" s="117" t="s">
        <v>158</v>
      </c>
      <c r="B1696" s="117" t="s">
        <v>159</v>
      </c>
      <c r="C1696" s="118">
        <v>370000</v>
      </c>
      <c r="D1696" s="119">
        <v>45434</v>
      </c>
      <c r="E1696" s="117" t="s">
        <v>524</v>
      </c>
    </row>
    <row r="1697" spans="1:5" ht="14.4">
      <c r="A1697" s="117" t="s">
        <v>158</v>
      </c>
      <c r="B1697" s="117" t="s">
        <v>159</v>
      </c>
      <c r="C1697" s="118">
        <v>404900</v>
      </c>
      <c r="D1697" s="119">
        <v>45589</v>
      </c>
      <c r="E1697" s="117" t="s">
        <v>523</v>
      </c>
    </row>
    <row r="1698" spans="1:5" ht="14.4">
      <c r="A1698" s="117" t="s">
        <v>158</v>
      </c>
      <c r="B1698" s="117" t="s">
        <v>159</v>
      </c>
      <c r="C1698" s="118">
        <v>335900</v>
      </c>
      <c r="D1698" s="119">
        <v>45588</v>
      </c>
      <c r="E1698" s="117" t="s">
        <v>524</v>
      </c>
    </row>
    <row r="1699" spans="1:5" ht="14.4">
      <c r="A1699" s="117" t="s">
        <v>158</v>
      </c>
      <c r="B1699" s="117" t="s">
        <v>159</v>
      </c>
      <c r="C1699" s="118">
        <v>409900</v>
      </c>
      <c r="D1699" s="119">
        <v>45380</v>
      </c>
      <c r="E1699" s="117" t="s">
        <v>523</v>
      </c>
    </row>
    <row r="1700" spans="1:5" ht="14.4">
      <c r="A1700" s="117" t="s">
        <v>158</v>
      </c>
      <c r="B1700" s="117" t="s">
        <v>159</v>
      </c>
      <c r="C1700" s="118">
        <v>469900</v>
      </c>
      <c r="D1700" s="119">
        <v>45384</v>
      </c>
      <c r="E1700" s="117" t="s">
        <v>524</v>
      </c>
    </row>
    <row r="1701" spans="1:5" ht="14.4">
      <c r="A1701" s="117" t="s">
        <v>158</v>
      </c>
      <c r="B1701" s="117" t="s">
        <v>159</v>
      </c>
      <c r="C1701" s="118">
        <v>420000</v>
      </c>
      <c r="D1701" s="119">
        <v>45434</v>
      </c>
      <c r="E1701" s="117" t="s">
        <v>524</v>
      </c>
    </row>
    <row r="1702" spans="1:5" ht="14.4">
      <c r="A1702" s="117" t="s">
        <v>158</v>
      </c>
      <c r="B1702" s="117" t="s">
        <v>159</v>
      </c>
      <c r="C1702" s="118">
        <v>525000</v>
      </c>
      <c r="D1702" s="119">
        <v>45559</v>
      </c>
      <c r="E1702" s="117" t="s">
        <v>524</v>
      </c>
    </row>
    <row r="1703" spans="1:5" ht="14.4">
      <c r="A1703" s="117" t="s">
        <v>158</v>
      </c>
      <c r="B1703" s="117" t="s">
        <v>159</v>
      </c>
      <c r="C1703" s="118">
        <v>435000</v>
      </c>
      <c r="D1703" s="119">
        <v>45397</v>
      </c>
      <c r="E1703" s="117" t="s">
        <v>524</v>
      </c>
    </row>
    <row r="1704" spans="1:5" ht="14.4">
      <c r="A1704" s="117" t="s">
        <v>158</v>
      </c>
      <c r="B1704" s="117" t="s">
        <v>159</v>
      </c>
      <c r="C1704" s="118">
        <v>240000</v>
      </c>
      <c r="D1704" s="119">
        <v>45594</v>
      </c>
      <c r="E1704" s="117" t="s">
        <v>524</v>
      </c>
    </row>
    <row r="1705" spans="1:5" ht="14.4">
      <c r="A1705" s="117" t="s">
        <v>158</v>
      </c>
      <c r="B1705" s="117" t="s">
        <v>159</v>
      </c>
      <c r="C1705" s="118">
        <v>275000</v>
      </c>
      <c r="D1705" s="119">
        <v>45490</v>
      </c>
      <c r="E1705" s="117" t="s">
        <v>524</v>
      </c>
    </row>
    <row r="1706" spans="1:5" ht="14.4">
      <c r="A1706" s="117" t="s">
        <v>158</v>
      </c>
      <c r="B1706" s="117" t="s">
        <v>159</v>
      </c>
      <c r="C1706" s="118">
        <v>366900</v>
      </c>
      <c r="D1706" s="119">
        <v>45492</v>
      </c>
      <c r="E1706" s="117" t="s">
        <v>523</v>
      </c>
    </row>
    <row r="1707" spans="1:5" ht="14.4">
      <c r="A1707" s="117" t="s">
        <v>158</v>
      </c>
      <c r="B1707" s="117" t="s">
        <v>159</v>
      </c>
      <c r="C1707" s="118">
        <v>515100</v>
      </c>
      <c r="D1707" s="119">
        <v>45384</v>
      </c>
      <c r="E1707" s="117" t="s">
        <v>524</v>
      </c>
    </row>
    <row r="1708" spans="1:5" ht="14.4">
      <c r="A1708" s="117" t="s">
        <v>158</v>
      </c>
      <c r="B1708" s="117" t="s">
        <v>159</v>
      </c>
      <c r="C1708" s="118">
        <v>12000</v>
      </c>
      <c r="D1708" s="119">
        <v>45397</v>
      </c>
      <c r="E1708" s="117" t="s">
        <v>524</v>
      </c>
    </row>
    <row r="1709" spans="1:5" ht="14.4">
      <c r="A1709" s="117" t="s">
        <v>158</v>
      </c>
      <c r="B1709" s="117" t="s">
        <v>159</v>
      </c>
      <c r="C1709" s="118">
        <v>175000</v>
      </c>
      <c r="D1709" s="119">
        <v>45614</v>
      </c>
      <c r="E1709" s="117" t="s">
        <v>525</v>
      </c>
    </row>
    <row r="1710" spans="1:5" ht="14.4">
      <c r="A1710" s="117" t="s">
        <v>158</v>
      </c>
      <c r="B1710" s="117" t="s">
        <v>159</v>
      </c>
      <c r="C1710" s="118">
        <v>9608505</v>
      </c>
      <c r="D1710" s="119">
        <v>45499</v>
      </c>
      <c r="E1710" s="117" t="s">
        <v>525</v>
      </c>
    </row>
    <row r="1711" spans="1:5" ht="14.4">
      <c r="A1711" s="117" t="s">
        <v>158</v>
      </c>
      <c r="B1711" s="117" t="s">
        <v>159</v>
      </c>
      <c r="C1711" s="118">
        <v>385000</v>
      </c>
      <c r="D1711" s="119">
        <v>45491</v>
      </c>
      <c r="E1711" s="117" t="s">
        <v>524</v>
      </c>
    </row>
    <row r="1712" spans="1:5" ht="14.4">
      <c r="A1712" s="117" t="s">
        <v>158</v>
      </c>
      <c r="B1712" s="117" t="s">
        <v>159</v>
      </c>
      <c r="C1712" s="118">
        <v>34000</v>
      </c>
      <c r="D1712" s="119">
        <v>45490</v>
      </c>
      <c r="E1712" s="117" t="s">
        <v>524</v>
      </c>
    </row>
    <row r="1713" spans="1:5" ht="14.4">
      <c r="A1713" s="117" t="s">
        <v>158</v>
      </c>
      <c r="B1713" s="117" t="s">
        <v>159</v>
      </c>
      <c r="C1713" s="118">
        <v>18000</v>
      </c>
      <c r="D1713" s="119">
        <v>45589</v>
      </c>
      <c r="E1713" s="117" t="s">
        <v>524</v>
      </c>
    </row>
    <row r="1714" spans="1:5" ht="14.4">
      <c r="A1714" s="117" t="s">
        <v>158</v>
      </c>
      <c r="B1714" s="117" t="s">
        <v>159</v>
      </c>
      <c r="C1714" s="118">
        <v>345000</v>
      </c>
      <c r="D1714" s="119">
        <v>45411</v>
      </c>
      <c r="E1714" s="117" t="s">
        <v>524</v>
      </c>
    </row>
    <row r="1715" spans="1:5" ht="14.4">
      <c r="A1715" s="117" t="s">
        <v>158</v>
      </c>
      <c r="B1715" s="117" t="s">
        <v>159</v>
      </c>
      <c r="C1715" s="118">
        <v>370000</v>
      </c>
      <c r="D1715" s="119">
        <v>45589</v>
      </c>
      <c r="E1715" s="117" t="s">
        <v>524</v>
      </c>
    </row>
    <row r="1716" spans="1:5" ht="14.4">
      <c r="A1716" s="117" t="s">
        <v>158</v>
      </c>
      <c r="B1716" s="117" t="s">
        <v>159</v>
      </c>
      <c r="C1716" s="118">
        <v>110000</v>
      </c>
      <c r="D1716" s="119">
        <v>45593</v>
      </c>
      <c r="E1716" s="117" t="s">
        <v>525</v>
      </c>
    </row>
    <row r="1717" spans="1:5" ht="14.4">
      <c r="A1717" s="117" t="s">
        <v>158</v>
      </c>
      <c r="B1717" s="117" t="s">
        <v>159</v>
      </c>
      <c r="C1717" s="118">
        <v>222478</v>
      </c>
      <c r="D1717" s="119">
        <v>45593</v>
      </c>
      <c r="E1717" s="117" t="s">
        <v>525</v>
      </c>
    </row>
    <row r="1718" spans="1:5" ht="14.4">
      <c r="A1718" s="117" t="s">
        <v>158</v>
      </c>
      <c r="B1718" s="117" t="s">
        <v>159</v>
      </c>
      <c r="C1718" s="118">
        <v>203500</v>
      </c>
      <c r="D1718" s="119">
        <v>45538</v>
      </c>
      <c r="E1718" s="117" t="s">
        <v>525</v>
      </c>
    </row>
    <row r="1719" spans="1:5" ht="14.4">
      <c r="A1719" s="117" t="s">
        <v>158</v>
      </c>
      <c r="B1719" s="117" t="s">
        <v>159</v>
      </c>
      <c r="C1719" s="118">
        <v>539900</v>
      </c>
      <c r="D1719" s="119">
        <v>45412</v>
      </c>
      <c r="E1719" s="117" t="s">
        <v>524</v>
      </c>
    </row>
    <row r="1720" spans="1:5" ht="14.4">
      <c r="A1720" s="117" t="s">
        <v>158</v>
      </c>
      <c r="B1720" s="117" t="s">
        <v>159</v>
      </c>
      <c r="C1720" s="118">
        <v>275000</v>
      </c>
      <c r="D1720" s="119">
        <v>45582</v>
      </c>
      <c r="E1720" s="117" t="s">
        <v>525</v>
      </c>
    </row>
    <row r="1721" spans="1:5" ht="14.4">
      <c r="A1721" s="117" t="s">
        <v>158</v>
      </c>
      <c r="B1721" s="117" t="s">
        <v>159</v>
      </c>
      <c r="C1721" s="118">
        <v>560000</v>
      </c>
      <c r="D1721" s="119">
        <v>45390</v>
      </c>
      <c r="E1721" s="117" t="s">
        <v>524</v>
      </c>
    </row>
    <row r="1722" spans="1:5" ht="14.4">
      <c r="A1722" s="117" t="s">
        <v>158</v>
      </c>
      <c r="B1722" s="117" t="s">
        <v>159</v>
      </c>
      <c r="C1722" s="118">
        <v>24000</v>
      </c>
      <c r="D1722" s="119">
        <v>45334</v>
      </c>
      <c r="E1722" s="117" t="s">
        <v>524</v>
      </c>
    </row>
    <row r="1723" spans="1:5" ht="14.4">
      <c r="A1723" s="117" t="s">
        <v>158</v>
      </c>
      <c r="B1723" s="117" t="s">
        <v>159</v>
      </c>
      <c r="C1723" s="118">
        <v>100000</v>
      </c>
      <c r="D1723" s="119">
        <v>45303</v>
      </c>
      <c r="E1723" s="117" t="s">
        <v>525</v>
      </c>
    </row>
    <row r="1724" spans="1:5" ht="14.4">
      <c r="A1724" s="117" t="s">
        <v>158</v>
      </c>
      <c r="B1724" s="117" t="s">
        <v>159</v>
      </c>
      <c r="C1724" s="118">
        <v>194085</v>
      </c>
      <c r="D1724" s="119">
        <v>45454</v>
      </c>
      <c r="E1724" s="117" t="s">
        <v>524</v>
      </c>
    </row>
    <row r="1725" spans="1:5" ht="14.4">
      <c r="A1725" s="117" t="s">
        <v>158</v>
      </c>
      <c r="B1725" s="117" t="s">
        <v>159</v>
      </c>
      <c r="C1725" s="118">
        <v>450000</v>
      </c>
      <c r="D1725" s="119">
        <v>45483</v>
      </c>
      <c r="E1725" s="117" t="s">
        <v>524</v>
      </c>
    </row>
    <row r="1726" spans="1:5" ht="14.4">
      <c r="A1726" s="117" t="s">
        <v>158</v>
      </c>
      <c r="B1726" s="117" t="s">
        <v>159</v>
      </c>
      <c r="C1726" s="118">
        <v>43000</v>
      </c>
      <c r="D1726" s="119">
        <v>45303</v>
      </c>
      <c r="E1726" s="117" t="s">
        <v>524</v>
      </c>
    </row>
    <row r="1727" spans="1:5" ht="14.4">
      <c r="A1727" s="117" t="s">
        <v>158</v>
      </c>
      <c r="B1727" s="117" t="s">
        <v>159</v>
      </c>
      <c r="C1727" s="118">
        <v>396000</v>
      </c>
      <c r="D1727" s="119">
        <v>45455</v>
      </c>
      <c r="E1727" s="117" t="s">
        <v>524</v>
      </c>
    </row>
    <row r="1728" spans="1:5" ht="14.4">
      <c r="A1728" s="117" t="s">
        <v>158</v>
      </c>
      <c r="B1728" s="117" t="s">
        <v>159</v>
      </c>
      <c r="C1728" s="118">
        <v>65000</v>
      </c>
      <c r="D1728" s="119">
        <v>45303</v>
      </c>
      <c r="E1728" s="117" t="s">
        <v>524</v>
      </c>
    </row>
    <row r="1729" spans="1:5" ht="14.4">
      <c r="A1729" s="117" t="s">
        <v>158</v>
      </c>
      <c r="B1729" s="117" t="s">
        <v>159</v>
      </c>
      <c r="C1729" s="118">
        <v>376300</v>
      </c>
      <c r="D1729" s="119">
        <v>45376</v>
      </c>
      <c r="E1729" s="117" t="s">
        <v>524</v>
      </c>
    </row>
    <row r="1730" spans="1:5" ht="14.4">
      <c r="A1730" s="117" t="s">
        <v>158</v>
      </c>
      <c r="B1730" s="117" t="s">
        <v>159</v>
      </c>
      <c r="C1730" s="118">
        <v>30000</v>
      </c>
      <c r="D1730" s="119">
        <v>45334</v>
      </c>
      <c r="E1730" s="117" t="s">
        <v>524</v>
      </c>
    </row>
    <row r="1731" spans="1:5" ht="14.4">
      <c r="A1731" s="117" t="s">
        <v>158</v>
      </c>
      <c r="B1731" s="117" t="s">
        <v>159</v>
      </c>
      <c r="C1731" s="118">
        <v>380000</v>
      </c>
      <c r="D1731" s="119">
        <v>45483</v>
      </c>
      <c r="E1731" s="117" t="s">
        <v>524</v>
      </c>
    </row>
    <row r="1732" spans="1:5" ht="14.4">
      <c r="A1732" s="117" t="s">
        <v>158</v>
      </c>
      <c r="B1732" s="117" t="s">
        <v>159</v>
      </c>
      <c r="C1732" s="118">
        <v>520000</v>
      </c>
      <c r="D1732" s="119">
        <v>45307</v>
      </c>
      <c r="E1732" s="117" t="s">
        <v>524</v>
      </c>
    </row>
    <row r="1733" spans="1:5" ht="14.4">
      <c r="A1733" s="117" t="s">
        <v>158</v>
      </c>
      <c r="B1733" s="117" t="s">
        <v>159</v>
      </c>
      <c r="C1733" s="118">
        <v>28000</v>
      </c>
      <c r="D1733" s="119">
        <v>45581</v>
      </c>
      <c r="E1733" s="117" t="s">
        <v>524</v>
      </c>
    </row>
    <row r="1734" spans="1:5" ht="14.4">
      <c r="A1734" s="117" t="s">
        <v>158</v>
      </c>
      <c r="B1734" s="117" t="s">
        <v>159</v>
      </c>
      <c r="C1734" s="118">
        <v>400000</v>
      </c>
      <c r="D1734" s="119">
        <v>45483</v>
      </c>
      <c r="E1734" s="117" t="s">
        <v>524</v>
      </c>
    </row>
    <row r="1735" spans="1:5" ht="14.4">
      <c r="A1735" s="117" t="s">
        <v>158</v>
      </c>
      <c r="B1735" s="117" t="s">
        <v>159</v>
      </c>
      <c r="C1735" s="118">
        <v>500000</v>
      </c>
      <c r="D1735" s="119">
        <v>45483</v>
      </c>
      <c r="E1735" s="117" t="s">
        <v>525</v>
      </c>
    </row>
    <row r="1736" spans="1:5" ht="14.4">
      <c r="A1736" s="117" t="s">
        <v>158</v>
      </c>
      <c r="B1736" s="117" t="s">
        <v>159</v>
      </c>
      <c r="C1736" s="118">
        <v>500000</v>
      </c>
      <c r="D1736" s="119">
        <v>45387</v>
      </c>
      <c r="E1736" s="117" t="s">
        <v>524</v>
      </c>
    </row>
    <row r="1737" spans="1:5" ht="14.4">
      <c r="A1737" s="117" t="s">
        <v>158</v>
      </c>
      <c r="B1737" s="117" t="s">
        <v>159</v>
      </c>
      <c r="C1737" s="118">
        <v>538000</v>
      </c>
      <c r="D1737" s="119">
        <v>45540</v>
      </c>
      <c r="E1737" s="117" t="s">
        <v>524</v>
      </c>
    </row>
    <row r="1738" spans="1:5" ht="14.4">
      <c r="A1738" s="117" t="s">
        <v>158</v>
      </c>
      <c r="B1738" s="117" t="s">
        <v>159</v>
      </c>
      <c r="C1738" s="118">
        <v>160000</v>
      </c>
      <c r="D1738" s="119">
        <v>45559</v>
      </c>
      <c r="E1738" s="117" t="s">
        <v>525</v>
      </c>
    </row>
    <row r="1739" spans="1:5" ht="14.4">
      <c r="A1739" s="117" t="s">
        <v>158</v>
      </c>
      <c r="B1739" s="117" t="s">
        <v>159</v>
      </c>
      <c r="C1739" s="118">
        <v>404900</v>
      </c>
      <c r="D1739" s="119">
        <v>45331</v>
      </c>
      <c r="E1739" s="117" t="s">
        <v>523</v>
      </c>
    </row>
    <row r="1740" spans="1:5" ht="14.4">
      <c r="A1740" s="117" t="s">
        <v>158</v>
      </c>
      <c r="B1740" s="117" t="s">
        <v>159</v>
      </c>
      <c r="C1740" s="118">
        <v>510000</v>
      </c>
      <c r="D1740" s="119">
        <v>45645</v>
      </c>
      <c r="E1740" s="117" t="s">
        <v>524</v>
      </c>
    </row>
    <row r="1741" spans="1:5" ht="14.4">
      <c r="A1741" s="117" t="s">
        <v>158</v>
      </c>
      <c r="B1741" s="117" t="s">
        <v>159</v>
      </c>
      <c r="C1741" s="118">
        <v>429000</v>
      </c>
      <c r="D1741" s="119">
        <v>45412</v>
      </c>
      <c r="E1741" s="117" t="s">
        <v>524</v>
      </c>
    </row>
    <row r="1742" spans="1:5" ht="14.4">
      <c r="A1742" s="117" t="s">
        <v>158</v>
      </c>
      <c r="B1742" s="117" t="s">
        <v>159</v>
      </c>
      <c r="C1742" s="118">
        <v>20000</v>
      </c>
      <c r="D1742" s="119">
        <v>45408</v>
      </c>
      <c r="E1742" s="117" t="s">
        <v>524</v>
      </c>
    </row>
    <row r="1743" spans="1:5" ht="14.4">
      <c r="A1743" s="117" t="s">
        <v>158</v>
      </c>
      <c r="B1743" s="117" t="s">
        <v>159</v>
      </c>
      <c r="C1743" s="118">
        <v>22000</v>
      </c>
      <c r="D1743" s="119">
        <v>45587</v>
      </c>
      <c r="E1743" s="117" t="s">
        <v>524</v>
      </c>
    </row>
    <row r="1744" spans="1:5" ht="14.4">
      <c r="A1744" s="117" t="s">
        <v>158</v>
      </c>
      <c r="B1744" s="117" t="s">
        <v>159</v>
      </c>
      <c r="C1744" s="118">
        <v>310000</v>
      </c>
      <c r="D1744" s="119">
        <v>45454</v>
      </c>
      <c r="E1744" s="117" t="s">
        <v>524</v>
      </c>
    </row>
    <row r="1745" spans="1:5" ht="14.4">
      <c r="A1745" s="117" t="s">
        <v>158</v>
      </c>
      <c r="B1745" s="117" t="s">
        <v>159</v>
      </c>
      <c r="C1745" s="118">
        <v>145000</v>
      </c>
      <c r="D1745" s="119">
        <v>45586</v>
      </c>
      <c r="E1745" s="117" t="s">
        <v>525</v>
      </c>
    </row>
    <row r="1746" spans="1:5" ht="14.4">
      <c r="A1746" s="117" t="s">
        <v>158</v>
      </c>
      <c r="B1746" s="117" t="s">
        <v>159</v>
      </c>
      <c r="C1746" s="118">
        <v>350000</v>
      </c>
      <c r="D1746" s="119">
        <v>45301</v>
      </c>
      <c r="E1746" s="117" t="s">
        <v>524</v>
      </c>
    </row>
    <row r="1747" spans="1:5" ht="14.4">
      <c r="A1747" s="117" t="s">
        <v>158</v>
      </c>
      <c r="B1747" s="117" t="s">
        <v>159</v>
      </c>
      <c r="C1747" s="118">
        <v>450000</v>
      </c>
      <c r="D1747" s="119">
        <v>45377</v>
      </c>
      <c r="E1747" s="117" t="s">
        <v>524</v>
      </c>
    </row>
    <row r="1748" spans="1:5" ht="14.4">
      <c r="A1748" s="117" t="s">
        <v>158</v>
      </c>
      <c r="B1748" s="117" t="s">
        <v>159</v>
      </c>
      <c r="C1748" s="118">
        <v>400000</v>
      </c>
      <c r="D1748" s="119">
        <v>45485</v>
      </c>
      <c r="E1748" s="117" t="s">
        <v>524</v>
      </c>
    </row>
    <row r="1749" spans="1:5" ht="14.4">
      <c r="A1749" s="117" t="s">
        <v>158</v>
      </c>
      <c r="B1749" s="117" t="s">
        <v>159</v>
      </c>
      <c r="C1749" s="118">
        <v>25000</v>
      </c>
      <c r="D1749" s="119">
        <v>45377</v>
      </c>
      <c r="E1749" s="117" t="s">
        <v>524</v>
      </c>
    </row>
    <row r="1750" spans="1:5" ht="14.4">
      <c r="A1750" s="117" t="s">
        <v>158</v>
      </c>
      <c r="B1750" s="117" t="s">
        <v>159</v>
      </c>
      <c r="C1750" s="118">
        <v>67000</v>
      </c>
      <c r="D1750" s="119">
        <v>45485</v>
      </c>
      <c r="E1750" s="117" t="s">
        <v>524</v>
      </c>
    </row>
    <row r="1751" spans="1:5" ht="14.4">
      <c r="A1751" s="117" t="s">
        <v>158</v>
      </c>
      <c r="B1751" s="117" t="s">
        <v>159</v>
      </c>
      <c r="C1751" s="118">
        <v>320000</v>
      </c>
      <c r="D1751" s="119">
        <v>45583</v>
      </c>
      <c r="E1751" s="117" t="s">
        <v>524</v>
      </c>
    </row>
    <row r="1752" spans="1:5" ht="14.4">
      <c r="A1752" s="117" t="s">
        <v>158</v>
      </c>
      <c r="B1752" s="117" t="s">
        <v>159</v>
      </c>
      <c r="C1752" s="118">
        <v>474150</v>
      </c>
      <c r="D1752" s="119">
        <v>45540</v>
      </c>
      <c r="E1752" s="117" t="s">
        <v>524</v>
      </c>
    </row>
    <row r="1753" spans="1:5" ht="14.4">
      <c r="A1753" s="117" t="s">
        <v>158</v>
      </c>
      <c r="B1753" s="117" t="s">
        <v>159</v>
      </c>
      <c r="C1753" s="118">
        <v>532000</v>
      </c>
      <c r="D1753" s="119">
        <v>45489</v>
      </c>
      <c r="E1753" s="117" t="s">
        <v>524</v>
      </c>
    </row>
    <row r="1754" spans="1:5" ht="14.4">
      <c r="A1754" s="117" t="s">
        <v>158</v>
      </c>
      <c r="B1754" s="117" t="s">
        <v>159</v>
      </c>
      <c r="C1754" s="118">
        <v>393000</v>
      </c>
      <c r="D1754" s="119">
        <v>45527</v>
      </c>
      <c r="E1754" s="117" t="s">
        <v>524</v>
      </c>
    </row>
    <row r="1755" spans="1:5" ht="14.4">
      <c r="A1755" s="117" t="s">
        <v>158</v>
      </c>
      <c r="B1755" s="117" t="s">
        <v>159</v>
      </c>
      <c r="C1755" s="118">
        <v>365000</v>
      </c>
      <c r="D1755" s="119">
        <v>45359</v>
      </c>
      <c r="E1755" s="117" t="s">
        <v>524</v>
      </c>
    </row>
    <row r="1756" spans="1:5" ht="14.4">
      <c r="A1756" s="117" t="s">
        <v>158</v>
      </c>
      <c r="B1756" s="117" t="s">
        <v>159</v>
      </c>
      <c r="C1756" s="118">
        <v>95000</v>
      </c>
      <c r="D1756" s="119">
        <v>45552</v>
      </c>
      <c r="E1756" s="117" t="s">
        <v>524</v>
      </c>
    </row>
    <row r="1757" spans="1:5" ht="14.4">
      <c r="A1757" s="117" t="s">
        <v>158</v>
      </c>
      <c r="B1757" s="117" t="s">
        <v>159</v>
      </c>
      <c r="C1757" s="118">
        <v>430000</v>
      </c>
      <c r="D1757" s="119">
        <v>45520</v>
      </c>
      <c r="E1757" s="117" t="s">
        <v>524</v>
      </c>
    </row>
    <row r="1758" spans="1:5" ht="14.4">
      <c r="A1758" s="117" t="s">
        <v>158</v>
      </c>
      <c r="B1758" s="117" t="s">
        <v>159</v>
      </c>
      <c r="C1758" s="118">
        <v>175000</v>
      </c>
      <c r="D1758" s="119">
        <v>45362</v>
      </c>
      <c r="E1758" s="117" t="s">
        <v>524</v>
      </c>
    </row>
    <row r="1759" spans="1:5" ht="14.4">
      <c r="A1759" s="117" t="s">
        <v>158</v>
      </c>
      <c r="B1759" s="117" t="s">
        <v>159</v>
      </c>
      <c r="C1759" s="118">
        <v>275000</v>
      </c>
      <c r="D1759" s="119">
        <v>45474</v>
      </c>
      <c r="E1759" s="117" t="s">
        <v>524</v>
      </c>
    </row>
    <row r="1760" spans="1:5" ht="14.4">
      <c r="A1760" s="117" t="s">
        <v>158</v>
      </c>
      <c r="B1760" s="117" t="s">
        <v>159</v>
      </c>
      <c r="C1760" s="118">
        <v>404500</v>
      </c>
      <c r="D1760" s="119">
        <v>45359</v>
      </c>
      <c r="E1760" s="117" t="s">
        <v>523</v>
      </c>
    </row>
    <row r="1761" spans="1:5" ht="14.4">
      <c r="A1761" s="117" t="s">
        <v>158</v>
      </c>
      <c r="B1761" s="117" t="s">
        <v>159</v>
      </c>
      <c r="C1761" s="118">
        <v>399000</v>
      </c>
      <c r="D1761" s="119">
        <v>45534</v>
      </c>
      <c r="E1761" s="117" t="s">
        <v>523</v>
      </c>
    </row>
    <row r="1762" spans="1:5" ht="14.4">
      <c r="A1762" s="117" t="s">
        <v>158</v>
      </c>
      <c r="B1762" s="117" t="s">
        <v>159</v>
      </c>
      <c r="C1762" s="118">
        <v>308000</v>
      </c>
      <c r="D1762" s="119">
        <v>45474</v>
      </c>
      <c r="E1762" s="117" t="s">
        <v>524</v>
      </c>
    </row>
    <row r="1763" spans="1:5" ht="14.4">
      <c r="A1763" s="117" t="s">
        <v>158</v>
      </c>
      <c r="B1763" s="117" t="s">
        <v>159</v>
      </c>
      <c r="C1763" s="118">
        <v>265000</v>
      </c>
      <c r="D1763" s="119">
        <v>45404</v>
      </c>
      <c r="E1763" s="117" t="s">
        <v>524</v>
      </c>
    </row>
    <row r="1764" spans="1:5" ht="14.4">
      <c r="A1764" s="117" t="s">
        <v>158</v>
      </c>
      <c r="B1764" s="117" t="s">
        <v>159</v>
      </c>
      <c r="C1764" s="118">
        <v>566400</v>
      </c>
      <c r="D1764" s="119">
        <v>45359</v>
      </c>
      <c r="E1764" s="117" t="s">
        <v>524</v>
      </c>
    </row>
    <row r="1765" spans="1:5" ht="14.4">
      <c r="A1765" s="117" t="s">
        <v>158</v>
      </c>
      <c r="B1765" s="117" t="s">
        <v>159</v>
      </c>
      <c r="C1765" s="118">
        <v>326000</v>
      </c>
      <c r="D1765" s="119">
        <v>45471</v>
      </c>
      <c r="E1765" s="117" t="s">
        <v>524</v>
      </c>
    </row>
    <row r="1766" spans="1:5" ht="14.4">
      <c r="A1766" s="117" t="s">
        <v>158</v>
      </c>
      <c r="B1766" s="117" t="s">
        <v>159</v>
      </c>
      <c r="C1766" s="118">
        <v>305000</v>
      </c>
      <c r="D1766" s="119">
        <v>45518</v>
      </c>
      <c r="E1766" s="117" t="s">
        <v>524</v>
      </c>
    </row>
    <row r="1767" spans="1:5" ht="14.4">
      <c r="A1767" s="117" t="s">
        <v>158</v>
      </c>
      <c r="B1767" s="117" t="s">
        <v>159</v>
      </c>
      <c r="C1767" s="118">
        <v>80000</v>
      </c>
      <c r="D1767" s="119">
        <v>45295</v>
      </c>
      <c r="E1767" s="117" t="s">
        <v>524</v>
      </c>
    </row>
    <row r="1768" spans="1:5" ht="14.4">
      <c r="A1768" s="117" t="s">
        <v>158</v>
      </c>
      <c r="B1768" s="117" t="s">
        <v>159</v>
      </c>
      <c r="C1768" s="118">
        <v>722500</v>
      </c>
      <c r="D1768" s="119">
        <v>45478</v>
      </c>
      <c r="E1768" s="117" t="s">
        <v>524</v>
      </c>
    </row>
    <row r="1769" spans="1:5" ht="14.4">
      <c r="A1769" s="117" t="s">
        <v>158</v>
      </c>
      <c r="B1769" s="117" t="s">
        <v>159</v>
      </c>
      <c r="C1769" s="118">
        <v>305000</v>
      </c>
      <c r="D1769" s="119">
        <v>45530</v>
      </c>
      <c r="E1769" s="117" t="s">
        <v>524</v>
      </c>
    </row>
    <row r="1770" spans="1:5" ht="14.4">
      <c r="A1770" s="117" t="s">
        <v>158</v>
      </c>
      <c r="B1770" s="117" t="s">
        <v>159</v>
      </c>
      <c r="C1770" s="118">
        <v>393900</v>
      </c>
      <c r="D1770" s="119">
        <v>45534</v>
      </c>
      <c r="E1770" s="117" t="s">
        <v>523</v>
      </c>
    </row>
    <row r="1771" spans="1:5" ht="14.4">
      <c r="A1771" s="117" t="s">
        <v>158</v>
      </c>
      <c r="B1771" s="117" t="s">
        <v>159</v>
      </c>
      <c r="C1771" s="118">
        <v>950000</v>
      </c>
      <c r="D1771" s="119">
        <v>45499</v>
      </c>
      <c r="E1771" s="117" t="s">
        <v>524</v>
      </c>
    </row>
    <row r="1772" spans="1:5" ht="14.4">
      <c r="A1772" s="117" t="s">
        <v>158</v>
      </c>
      <c r="B1772" s="117" t="s">
        <v>159</v>
      </c>
      <c r="C1772" s="118">
        <v>425000</v>
      </c>
      <c r="D1772" s="119">
        <v>45518</v>
      </c>
      <c r="E1772" s="117" t="s">
        <v>524</v>
      </c>
    </row>
    <row r="1773" spans="1:5" ht="14.4">
      <c r="A1773" s="117" t="s">
        <v>158</v>
      </c>
      <c r="B1773" s="117" t="s">
        <v>159</v>
      </c>
      <c r="C1773" s="118">
        <v>425000</v>
      </c>
      <c r="D1773" s="119">
        <v>45615</v>
      </c>
      <c r="E1773" s="117" t="s">
        <v>524</v>
      </c>
    </row>
    <row r="1774" spans="1:5" ht="14.4">
      <c r="A1774" s="117" t="s">
        <v>158</v>
      </c>
      <c r="B1774" s="117" t="s">
        <v>159</v>
      </c>
      <c r="C1774" s="118">
        <v>280000</v>
      </c>
      <c r="D1774" s="119">
        <v>45643</v>
      </c>
      <c r="E1774" s="117" t="s">
        <v>524</v>
      </c>
    </row>
    <row r="1775" spans="1:5" ht="14.4">
      <c r="A1775" s="117" t="s">
        <v>158</v>
      </c>
      <c r="B1775" s="117" t="s">
        <v>159</v>
      </c>
      <c r="C1775" s="118">
        <v>338600</v>
      </c>
      <c r="D1775" s="119">
        <v>45315</v>
      </c>
      <c r="E1775" s="117" t="s">
        <v>524</v>
      </c>
    </row>
    <row r="1776" spans="1:5" ht="14.4">
      <c r="A1776" s="117" t="s">
        <v>158</v>
      </c>
      <c r="B1776" s="117" t="s">
        <v>159</v>
      </c>
      <c r="C1776" s="118">
        <v>375000</v>
      </c>
      <c r="D1776" s="119">
        <v>45636</v>
      </c>
      <c r="E1776" s="117" t="s">
        <v>524</v>
      </c>
    </row>
    <row r="1777" spans="1:5" ht="14.4">
      <c r="A1777" s="117" t="s">
        <v>158</v>
      </c>
      <c r="B1777" s="117" t="s">
        <v>159</v>
      </c>
      <c r="C1777" s="118">
        <v>439000</v>
      </c>
      <c r="D1777" s="119">
        <v>45533</v>
      </c>
      <c r="E1777" s="117" t="s">
        <v>524</v>
      </c>
    </row>
    <row r="1778" spans="1:5" ht="14.4">
      <c r="A1778" s="117" t="s">
        <v>158</v>
      </c>
      <c r="B1778" s="117" t="s">
        <v>159</v>
      </c>
      <c r="C1778" s="118">
        <v>390000</v>
      </c>
      <c r="D1778" s="119">
        <v>45469</v>
      </c>
      <c r="E1778" s="117" t="s">
        <v>524</v>
      </c>
    </row>
    <row r="1779" spans="1:5" ht="14.4">
      <c r="A1779" s="117" t="s">
        <v>158</v>
      </c>
      <c r="B1779" s="117" t="s">
        <v>159</v>
      </c>
      <c r="C1779" s="118">
        <v>266110</v>
      </c>
      <c r="D1779" s="119">
        <v>45464</v>
      </c>
      <c r="E1779" s="117" t="s">
        <v>524</v>
      </c>
    </row>
    <row r="1780" spans="1:5" ht="14.4">
      <c r="A1780" s="117" t="s">
        <v>158</v>
      </c>
      <c r="B1780" s="117" t="s">
        <v>159</v>
      </c>
      <c r="C1780" s="118">
        <v>622500</v>
      </c>
      <c r="D1780" s="119">
        <v>45474</v>
      </c>
      <c r="E1780" s="117" t="s">
        <v>524</v>
      </c>
    </row>
    <row r="1781" spans="1:5" ht="14.4">
      <c r="A1781" s="117" t="s">
        <v>158</v>
      </c>
      <c r="B1781" s="117" t="s">
        <v>159</v>
      </c>
      <c r="C1781" s="118">
        <v>465000</v>
      </c>
      <c r="D1781" s="119">
        <v>45621</v>
      </c>
      <c r="E1781" s="117" t="s">
        <v>524</v>
      </c>
    </row>
    <row r="1782" spans="1:5" ht="14.4">
      <c r="A1782" s="117" t="s">
        <v>158</v>
      </c>
      <c r="B1782" s="117" t="s">
        <v>159</v>
      </c>
      <c r="C1782" s="118">
        <v>265000</v>
      </c>
      <c r="D1782" s="119">
        <v>45610</v>
      </c>
      <c r="E1782" s="117" t="s">
        <v>524</v>
      </c>
    </row>
    <row r="1783" spans="1:5" ht="14.4">
      <c r="A1783" s="117" t="s">
        <v>158</v>
      </c>
      <c r="B1783" s="117" t="s">
        <v>159</v>
      </c>
      <c r="C1783" s="118">
        <v>32000</v>
      </c>
      <c r="D1783" s="119">
        <v>45357</v>
      </c>
      <c r="E1783" s="117" t="s">
        <v>525</v>
      </c>
    </row>
    <row r="1784" spans="1:5" ht="14.4">
      <c r="A1784" s="117" t="s">
        <v>158</v>
      </c>
      <c r="B1784" s="117" t="s">
        <v>159</v>
      </c>
      <c r="C1784" s="118">
        <v>75000</v>
      </c>
      <c r="D1784" s="119">
        <v>45615</v>
      </c>
      <c r="E1784" s="117" t="s">
        <v>524</v>
      </c>
    </row>
    <row r="1785" spans="1:5" ht="14.4">
      <c r="A1785" s="117" t="s">
        <v>158</v>
      </c>
      <c r="B1785" s="117" t="s">
        <v>159</v>
      </c>
      <c r="C1785" s="118">
        <v>373000</v>
      </c>
      <c r="D1785" s="119">
        <v>45475</v>
      </c>
      <c r="E1785" s="117" t="s">
        <v>524</v>
      </c>
    </row>
    <row r="1786" spans="1:5" ht="14.4">
      <c r="A1786" s="117" t="s">
        <v>158</v>
      </c>
      <c r="B1786" s="117" t="s">
        <v>159</v>
      </c>
      <c r="C1786" s="118">
        <v>415000</v>
      </c>
      <c r="D1786" s="119">
        <v>45475</v>
      </c>
      <c r="E1786" s="117" t="s">
        <v>524</v>
      </c>
    </row>
    <row r="1787" spans="1:5" ht="14.4">
      <c r="A1787" s="117" t="s">
        <v>158</v>
      </c>
      <c r="B1787" s="117" t="s">
        <v>159</v>
      </c>
      <c r="C1787" s="118">
        <v>187500</v>
      </c>
      <c r="D1787" s="119">
        <v>45513</v>
      </c>
      <c r="E1787" s="117" t="s">
        <v>524</v>
      </c>
    </row>
    <row r="1788" spans="1:5" ht="14.4">
      <c r="A1788" s="117" t="s">
        <v>158</v>
      </c>
      <c r="B1788" s="117" t="s">
        <v>159</v>
      </c>
      <c r="C1788" s="118">
        <v>825000</v>
      </c>
      <c r="D1788" s="119">
        <v>45482</v>
      </c>
      <c r="E1788" s="117" t="s">
        <v>524</v>
      </c>
    </row>
    <row r="1789" spans="1:5" ht="14.4">
      <c r="A1789" s="117" t="s">
        <v>158</v>
      </c>
      <c r="B1789" s="117" t="s">
        <v>159</v>
      </c>
      <c r="C1789" s="118">
        <v>382900</v>
      </c>
      <c r="D1789" s="119">
        <v>45533</v>
      </c>
      <c r="E1789" s="117" t="s">
        <v>523</v>
      </c>
    </row>
    <row r="1790" spans="1:5" ht="14.4">
      <c r="A1790" s="117" t="s">
        <v>158</v>
      </c>
      <c r="B1790" s="117" t="s">
        <v>159</v>
      </c>
      <c r="C1790" s="118">
        <v>380000</v>
      </c>
      <c r="D1790" s="119">
        <v>45357</v>
      </c>
      <c r="E1790" s="117" t="s">
        <v>524</v>
      </c>
    </row>
    <row r="1791" spans="1:5" ht="14.4">
      <c r="A1791" s="117" t="s">
        <v>158</v>
      </c>
      <c r="B1791" s="117" t="s">
        <v>159</v>
      </c>
      <c r="C1791" s="118">
        <v>430000</v>
      </c>
      <c r="D1791" s="119">
        <v>45482</v>
      </c>
      <c r="E1791" s="117" t="s">
        <v>524</v>
      </c>
    </row>
    <row r="1792" spans="1:5" ht="14.4">
      <c r="A1792" s="117" t="s">
        <v>158</v>
      </c>
      <c r="B1792" s="117" t="s">
        <v>159</v>
      </c>
      <c r="C1792" s="118">
        <v>455000</v>
      </c>
      <c r="D1792" s="119">
        <v>45617</v>
      </c>
      <c r="E1792" s="117" t="s">
        <v>524</v>
      </c>
    </row>
    <row r="1793" spans="1:5" ht="14.4">
      <c r="A1793" s="117" t="s">
        <v>158</v>
      </c>
      <c r="B1793" s="117" t="s">
        <v>159</v>
      </c>
      <c r="C1793" s="118">
        <v>420000</v>
      </c>
      <c r="D1793" s="119">
        <v>45406</v>
      </c>
      <c r="E1793" s="117" t="s">
        <v>524</v>
      </c>
    </row>
    <row r="1794" spans="1:5" ht="14.4">
      <c r="A1794" s="117" t="s">
        <v>158</v>
      </c>
      <c r="B1794" s="117" t="s">
        <v>159</v>
      </c>
      <c r="C1794" s="118">
        <v>335000</v>
      </c>
      <c r="D1794" s="119">
        <v>45398</v>
      </c>
      <c r="E1794" s="117" t="s">
        <v>524</v>
      </c>
    </row>
    <row r="1795" spans="1:5" ht="14.4">
      <c r="A1795" s="117" t="s">
        <v>158</v>
      </c>
      <c r="B1795" s="117" t="s">
        <v>159</v>
      </c>
      <c r="C1795" s="118">
        <v>85000</v>
      </c>
      <c r="D1795" s="119">
        <v>45378</v>
      </c>
      <c r="E1795" s="117" t="s">
        <v>524</v>
      </c>
    </row>
    <row r="1796" spans="1:5" ht="14.4">
      <c r="A1796" s="117" t="s">
        <v>158</v>
      </c>
      <c r="B1796" s="117" t="s">
        <v>159</v>
      </c>
      <c r="C1796" s="118">
        <v>382500</v>
      </c>
      <c r="D1796" s="119">
        <v>45547</v>
      </c>
      <c r="E1796" s="117" t="s">
        <v>524</v>
      </c>
    </row>
    <row r="1797" spans="1:5" ht="14.4">
      <c r="A1797" s="117" t="s">
        <v>158</v>
      </c>
      <c r="B1797" s="117" t="s">
        <v>159</v>
      </c>
      <c r="C1797" s="118">
        <v>88300</v>
      </c>
      <c r="D1797" s="119">
        <v>45523</v>
      </c>
      <c r="E1797" s="117" t="s">
        <v>525</v>
      </c>
    </row>
    <row r="1798" spans="1:5" ht="14.4">
      <c r="A1798" s="117" t="s">
        <v>158</v>
      </c>
      <c r="B1798" s="117" t="s">
        <v>159</v>
      </c>
      <c r="C1798" s="118">
        <v>168000</v>
      </c>
      <c r="D1798" s="119">
        <v>45520</v>
      </c>
      <c r="E1798" s="117" t="s">
        <v>525</v>
      </c>
    </row>
    <row r="1799" spans="1:5" ht="14.4">
      <c r="A1799" s="117" t="s">
        <v>158</v>
      </c>
      <c r="B1799" s="117" t="s">
        <v>159</v>
      </c>
      <c r="C1799" s="118">
        <v>237000</v>
      </c>
      <c r="D1799" s="119">
        <v>45350</v>
      </c>
      <c r="E1799" s="117" t="s">
        <v>525</v>
      </c>
    </row>
    <row r="1800" spans="1:5" ht="14.4">
      <c r="A1800" s="117" t="s">
        <v>158</v>
      </c>
      <c r="B1800" s="117" t="s">
        <v>159</v>
      </c>
      <c r="C1800" s="118">
        <v>371000</v>
      </c>
      <c r="D1800" s="119">
        <v>45554</v>
      </c>
      <c r="E1800" s="117" t="s">
        <v>524</v>
      </c>
    </row>
    <row r="1801" spans="1:5" ht="14.4">
      <c r="A1801" s="117" t="s">
        <v>158</v>
      </c>
      <c r="B1801" s="117" t="s">
        <v>159</v>
      </c>
      <c r="C1801" s="118">
        <v>399000</v>
      </c>
      <c r="D1801" s="119">
        <v>45391</v>
      </c>
      <c r="E1801" s="117" t="s">
        <v>524</v>
      </c>
    </row>
    <row r="1802" spans="1:5" ht="14.4">
      <c r="A1802" s="117" t="s">
        <v>158</v>
      </c>
      <c r="B1802" s="117" t="s">
        <v>159</v>
      </c>
      <c r="C1802" s="118">
        <v>325000</v>
      </c>
      <c r="D1802" s="119">
        <v>45546</v>
      </c>
      <c r="E1802" s="117" t="s">
        <v>524</v>
      </c>
    </row>
    <row r="1803" spans="1:5" ht="14.4">
      <c r="A1803" s="117" t="s">
        <v>158</v>
      </c>
      <c r="B1803" s="117" t="s">
        <v>159</v>
      </c>
      <c r="C1803" s="118">
        <v>355000</v>
      </c>
      <c r="D1803" s="119">
        <v>45408</v>
      </c>
      <c r="E1803" s="117" t="s">
        <v>524</v>
      </c>
    </row>
    <row r="1804" spans="1:5" ht="14.4">
      <c r="A1804" s="117" t="s">
        <v>158</v>
      </c>
      <c r="B1804" s="117" t="s">
        <v>159</v>
      </c>
      <c r="C1804" s="118">
        <v>190000</v>
      </c>
      <c r="D1804" s="119">
        <v>45390</v>
      </c>
      <c r="E1804" s="117" t="s">
        <v>524</v>
      </c>
    </row>
    <row r="1805" spans="1:5" ht="14.4">
      <c r="A1805" s="117" t="s">
        <v>158</v>
      </c>
      <c r="B1805" s="117" t="s">
        <v>159</v>
      </c>
      <c r="C1805" s="118">
        <v>329900</v>
      </c>
      <c r="D1805" s="119">
        <v>45622</v>
      </c>
      <c r="E1805" s="117" t="s">
        <v>524</v>
      </c>
    </row>
    <row r="1806" spans="1:5" ht="14.4">
      <c r="A1806" s="117" t="s">
        <v>158</v>
      </c>
      <c r="B1806" s="117" t="s">
        <v>159</v>
      </c>
      <c r="C1806" s="118">
        <v>350330</v>
      </c>
      <c r="D1806" s="119">
        <v>45646</v>
      </c>
      <c r="E1806" s="117" t="s">
        <v>524</v>
      </c>
    </row>
    <row r="1807" spans="1:5" ht="14.4">
      <c r="A1807" s="117" t="s">
        <v>158</v>
      </c>
      <c r="B1807" s="117" t="s">
        <v>159</v>
      </c>
      <c r="C1807" s="118">
        <v>349000</v>
      </c>
      <c r="D1807" s="119">
        <v>45331</v>
      </c>
      <c r="E1807" s="117" t="s">
        <v>524</v>
      </c>
    </row>
    <row r="1808" spans="1:5" ht="14.4">
      <c r="A1808" s="117" t="s">
        <v>158</v>
      </c>
      <c r="B1808" s="117" t="s">
        <v>159</v>
      </c>
      <c r="C1808" s="118">
        <v>165000</v>
      </c>
      <c r="D1808" s="119">
        <v>45310</v>
      </c>
      <c r="E1808" s="117" t="s">
        <v>524</v>
      </c>
    </row>
    <row r="1809" spans="1:5" ht="14.4">
      <c r="A1809" s="117" t="s">
        <v>158</v>
      </c>
      <c r="B1809" s="117" t="s">
        <v>159</v>
      </c>
      <c r="C1809" s="118">
        <v>21000</v>
      </c>
      <c r="D1809" s="119">
        <v>45338</v>
      </c>
      <c r="E1809" s="117" t="s">
        <v>524</v>
      </c>
    </row>
    <row r="1810" spans="1:5" ht="14.4">
      <c r="A1810" s="117" t="s">
        <v>158</v>
      </c>
      <c r="B1810" s="117" t="s">
        <v>159</v>
      </c>
      <c r="C1810" s="118">
        <v>450000</v>
      </c>
      <c r="D1810" s="119">
        <v>45617</v>
      </c>
      <c r="E1810" s="117" t="s">
        <v>524</v>
      </c>
    </row>
    <row r="1811" spans="1:5" ht="14.4">
      <c r="A1811" s="117" t="s">
        <v>158</v>
      </c>
      <c r="B1811" s="117" t="s">
        <v>159</v>
      </c>
      <c r="C1811" s="118">
        <v>2137500</v>
      </c>
      <c r="D1811" s="119">
        <v>45608</v>
      </c>
      <c r="E1811" s="117" t="s">
        <v>525</v>
      </c>
    </row>
    <row r="1812" spans="1:5" ht="14.4">
      <c r="A1812" s="117" t="s">
        <v>158</v>
      </c>
      <c r="B1812" s="117" t="s">
        <v>159</v>
      </c>
      <c r="C1812" s="118">
        <v>402999</v>
      </c>
      <c r="D1812" s="119">
        <v>45351</v>
      </c>
      <c r="E1812" s="117" t="s">
        <v>524</v>
      </c>
    </row>
    <row r="1813" spans="1:5" ht="14.4">
      <c r="A1813" s="117" t="s">
        <v>158</v>
      </c>
      <c r="B1813" s="117" t="s">
        <v>159</v>
      </c>
      <c r="C1813" s="118">
        <v>545000</v>
      </c>
      <c r="D1813" s="119">
        <v>45608</v>
      </c>
      <c r="E1813" s="117" t="s">
        <v>524</v>
      </c>
    </row>
    <row r="1814" spans="1:5" ht="14.4">
      <c r="A1814" s="117" t="s">
        <v>158</v>
      </c>
      <c r="B1814" s="117" t="s">
        <v>159</v>
      </c>
      <c r="C1814" s="118">
        <v>390000</v>
      </c>
      <c r="D1814" s="119">
        <v>45351</v>
      </c>
      <c r="E1814" s="117" t="s">
        <v>524</v>
      </c>
    </row>
    <row r="1815" spans="1:5" ht="14.4">
      <c r="A1815" s="117" t="s">
        <v>158</v>
      </c>
      <c r="B1815" s="117" t="s">
        <v>159</v>
      </c>
      <c r="C1815" s="118">
        <v>300000</v>
      </c>
      <c r="D1815" s="119">
        <v>45399</v>
      </c>
      <c r="E1815" s="117" t="s">
        <v>525</v>
      </c>
    </row>
    <row r="1816" spans="1:5" ht="14.4">
      <c r="A1816" s="117" t="s">
        <v>158</v>
      </c>
      <c r="B1816" s="117" t="s">
        <v>159</v>
      </c>
      <c r="C1816" s="118">
        <v>498000</v>
      </c>
      <c r="D1816" s="119">
        <v>45527</v>
      </c>
      <c r="E1816" s="117" t="s">
        <v>524</v>
      </c>
    </row>
    <row r="1817" spans="1:5" ht="14.4">
      <c r="A1817" s="117" t="s">
        <v>158</v>
      </c>
      <c r="B1817" s="117" t="s">
        <v>159</v>
      </c>
      <c r="C1817" s="118">
        <v>620000</v>
      </c>
      <c r="D1817" s="119">
        <v>45555</v>
      </c>
      <c r="E1817" s="117" t="s">
        <v>524</v>
      </c>
    </row>
    <row r="1818" spans="1:5" ht="14.4">
      <c r="A1818" s="117" t="s">
        <v>158</v>
      </c>
      <c r="B1818" s="117" t="s">
        <v>159</v>
      </c>
      <c r="C1818" s="118">
        <v>550000</v>
      </c>
      <c r="D1818" s="119">
        <v>45390</v>
      </c>
      <c r="E1818" s="117" t="s">
        <v>524</v>
      </c>
    </row>
    <row r="1819" spans="1:5" ht="14.4">
      <c r="A1819" s="117" t="s">
        <v>158</v>
      </c>
      <c r="B1819" s="117" t="s">
        <v>159</v>
      </c>
      <c r="C1819" s="118">
        <v>290000</v>
      </c>
      <c r="D1819" s="119">
        <v>45616</v>
      </c>
      <c r="E1819" s="117" t="s">
        <v>524</v>
      </c>
    </row>
    <row r="1820" spans="1:5" ht="14.4">
      <c r="A1820" s="117" t="s">
        <v>158</v>
      </c>
      <c r="B1820" s="117" t="s">
        <v>159</v>
      </c>
      <c r="C1820" s="118">
        <v>345000</v>
      </c>
      <c r="D1820" s="119">
        <v>45555</v>
      </c>
      <c r="E1820" s="117" t="s">
        <v>524</v>
      </c>
    </row>
    <row r="1821" spans="1:5" ht="14.4">
      <c r="A1821" s="117" t="s">
        <v>158</v>
      </c>
      <c r="B1821" s="117" t="s">
        <v>159</v>
      </c>
      <c r="C1821" s="118">
        <v>75000</v>
      </c>
      <c r="D1821" s="119">
        <v>45519</v>
      </c>
      <c r="E1821" s="117" t="s">
        <v>524</v>
      </c>
    </row>
    <row r="1822" spans="1:5" ht="14.4">
      <c r="A1822" s="117" t="s">
        <v>158</v>
      </c>
      <c r="B1822" s="117" t="s">
        <v>159</v>
      </c>
      <c r="C1822" s="118">
        <v>465000</v>
      </c>
      <c r="D1822" s="119">
        <v>45406</v>
      </c>
      <c r="E1822" s="117" t="s">
        <v>524</v>
      </c>
    </row>
    <row r="1823" spans="1:5" ht="14.4">
      <c r="A1823" s="117" t="s">
        <v>158</v>
      </c>
      <c r="B1823" s="117" t="s">
        <v>159</v>
      </c>
      <c r="C1823" s="118">
        <v>345000</v>
      </c>
      <c r="D1823" s="119">
        <v>45527</v>
      </c>
      <c r="E1823" s="117" t="s">
        <v>524</v>
      </c>
    </row>
    <row r="1824" spans="1:5" ht="14.4">
      <c r="A1824" s="117" t="s">
        <v>158</v>
      </c>
      <c r="B1824" s="117" t="s">
        <v>159</v>
      </c>
      <c r="C1824" s="118">
        <v>555000</v>
      </c>
      <c r="D1824" s="119">
        <v>45595</v>
      </c>
      <c r="E1824" s="117" t="s">
        <v>524</v>
      </c>
    </row>
    <row r="1825" spans="1:5" ht="14.4">
      <c r="A1825" s="117" t="s">
        <v>158</v>
      </c>
      <c r="B1825" s="117" t="s">
        <v>159</v>
      </c>
      <c r="C1825" s="118">
        <v>182000</v>
      </c>
      <c r="D1825" s="119">
        <v>45398</v>
      </c>
      <c r="E1825" s="117" t="s">
        <v>524</v>
      </c>
    </row>
    <row r="1826" spans="1:5" ht="14.4">
      <c r="A1826" s="117" t="s">
        <v>158</v>
      </c>
      <c r="B1826" s="117" t="s">
        <v>159</v>
      </c>
      <c r="C1826" s="118">
        <v>265000</v>
      </c>
      <c r="D1826" s="119">
        <v>45555</v>
      </c>
      <c r="E1826" s="117" t="s">
        <v>524</v>
      </c>
    </row>
    <row r="1827" spans="1:5" ht="14.4">
      <c r="A1827" s="117" t="s">
        <v>158</v>
      </c>
      <c r="B1827" s="117" t="s">
        <v>159</v>
      </c>
      <c r="C1827" s="118">
        <v>24000</v>
      </c>
      <c r="D1827" s="119">
        <v>45650</v>
      </c>
      <c r="E1827" s="117" t="s">
        <v>524</v>
      </c>
    </row>
    <row r="1828" spans="1:5" ht="14.4">
      <c r="A1828" s="117" t="s">
        <v>158</v>
      </c>
      <c r="B1828" s="117" t="s">
        <v>159</v>
      </c>
      <c r="C1828" s="118">
        <v>389900</v>
      </c>
      <c r="D1828" s="119">
        <v>45380</v>
      </c>
      <c r="E1828" s="117" t="s">
        <v>523</v>
      </c>
    </row>
    <row r="1829" spans="1:5" ht="14.4">
      <c r="A1829" s="117" t="s">
        <v>158</v>
      </c>
      <c r="B1829" s="117" t="s">
        <v>159</v>
      </c>
      <c r="C1829" s="118">
        <v>373900</v>
      </c>
      <c r="D1829" s="119">
        <v>45344</v>
      </c>
      <c r="E1829" s="117" t="s">
        <v>523</v>
      </c>
    </row>
    <row r="1830" spans="1:5" ht="14.4">
      <c r="A1830" s="117" t="s">
        <v>158</v>
      </c>
      <c r="B1830" s="117" t="s">
        <v>159</v>
      </c>
      <c r="C1830" s="118">
        <v>328000</v>
      </c>
      <c r="D1830" s="119">
        <v>45322</v>
      </c>
      <c r="E1830" s="117" t="s">
        <v>524</v>
      </c>
    </row>
    <row r="1831" spans="1:5" ht="14.4">
      <c r="A1831" s="117" t="s">
        <v>158</v>
      </c>
      <c r="B1831" s="117" t="s">
        <v>159</v>
      </c>
      <c r="C1831" s="118">
        <v>399000</v>
      </c>
      <c r="D1831" s="119">
        <v>45344</v>
      </c>
      <c r="E1831" s="117" t="s">
        <v>524</v>
      </c>
    </row>
    <row r="1832" spans="1:5" ht="14.4">
      <c r="A1832" s="117" t="s">
        <v>158</v>
      </c>
      <c r="B1832" s="117" t="s">
        <v>159</v>
      </c>
      <c r="C1832" s="118">
        <v>345000</v>
      </c>
      <c r="D1832" s="119">
        <v>45344</v>
      </c>
      <c r="E1832" s="117" t="s">
        <v>524</v>
      </c>
    </row>
    <row r="1833" spans="1:5" ht="14.4">
      <c r="A1833" s="117" t="s">
        <v>158</v>
      </c>
      <c r="B1833" s="117" t="s">
        <v>159</v>
      </c>
      <c r="C1833" s="118">
        <v>160000</v>
      </c>
      <c r="D1833" s="119">
        <v>45322</v>
      </c>
      <c r="E1833" s="117" t="s">
        <v>524</v>
      </c>
    </row>
    <row r="1834" spans="1:5" ht="14.4">
      <c r="A1834" s="117" t="s">
        <v>158</v>
      </c>
      <c r="B1834" s="117" t="s">
        <v>159</v>
      </c>
      <c r="C1834" s="118">
        <v>310000</v>
      </c>
      <c r="D1834" s="119">
        <v>45322</v>
      </c>
      <c r="E1834" s="117" t="s">
        <v>524</v>
      </c>
    </row>
    <row r="1835" spans="1:5" ht="14.4">
      <c r="A1835" s="117" t="s">
        <v>158</v>
      </c>
      <c r="B1835" s="117" t="s">
        <v>159</v>
      </c>
      <c r="C1835" s="118">
        <v>475000</v>
      </c>
      <c r="D1835" s="119">
        <v>45565</v>
      </c>
      <c r="E1835" s="117" t="s">
        <v>524</v>
      </c>
    </row>
    <row r="1836" spans="1:5" ht="14.4">
      <c r="A1836" s="117" t="s">
        <v>158</v>
      </c>
      <c r="B1836" s="117" t="s">
        <v>159</v>
      </c>
      <c r="C1836" s="118">
        <v>255000</v>
      </c>
      <c r="D1836" s="119">
        <v>45623</v>
      </c>
      <c r="E1836" s="117" t="s">
        <v>524</v>
      </c>
    </row>
    <row r="1837" spans="1:5" ht="14.4">
      <c r="A1837" s="117" t="s">
        <v>158</v>
      </c>
      <c r="B1837" s="117" t="s">
        <v>159</v>
      </c>
      <c r="C1837" s="118">
        <v>333841</v>
      </c>
      <c r="D1837" s="119">
        <v>45422</v>
      </c>
      <c r="E1837" s="117" t="s">
        <v>525</v>
      </c>
    </row>
    <row r="1838" spans="1:5" ht="14.4">
      <c r="A1838" s="117" t="s">
        <v>158</v>
      </c>
      <c r="B1838" s="117" t="s">
        <v>159</v>
      </c>
      <c r="C1838" s="118">
        <v>340000</v>
      </c>
      <c r="D1838" s="119">
        <v>45422</v>
      </c>
      <c r="E1838" s="117" t="s">
        <v>524</v>
      </c>
    </row>
    <row r="1839" spans="1:5" ht="14.4">
      <c r="A1839" s="117" t="s">
        <v>158</v>
      </c>
      <c r="B1839" s="117" t="s">
        <v>159</v>
      </c>
      <c r="C1839" s="118">
        <v>205000</v>
      </c>
      <c r="D1839" s="119">
        <v>45601</v>
      </c>
      <c r="E1839" s="117" t="s">
        <v>524</v>
      </c>
    </row>
    <row r="1840" spans="1:5" ht="14.4">
      <c r="A1840" s="117" t="s">
        <v>158</v>
      </c>
      <c r="B1840" s="117" t="s">
        <v>159</v>
      </c>
      <c r="C1840" s="118">
        <v>275000</v>
      </c>
      <c r="D1840" s="119">
        <v>45568</v>
      </c>
      <c r="E1840" s="117" t="s">
        <v>524</v>
      </c>
    </row>
    <row r="1841" spans="1:5" ht="14.4">
      <c r="A1841" s="117" t="s">
        <v>158</v>
      </c>
      <c r="B1841" s="117" t="s">
        <v>159</v>
      </c>
      <c r="C1841" s="118">
        <v>360825</v>
      </c>
      <c r="D1841" s="119">
        <v>45601</v>
      </c>
      <c r="E1841" s="117" t="s">
        <v>524</v>
      </c>
    </row>
    <row r="1842" spans="1:5" ht="14.4">
      <c r="A1842" s="117" t="s">
        <v>158</v>
      </c>
      <c r="B1842" s="117" t="s">
        <v>159</v>
      </c>
      <c r="C1842" s="118">
        <v>625000</v>
      </c>
      <c r="D1842" s="119">
        <v>45407</v>
      </c>
      <c r="E1842" s="117" t="s">
        <v>524</v>
      </c>
    </row>
    <row r="1843" spans="1:5" ht="14.4">
      <c r="A1843" s="117" t="s">
        <v>158</v>
      </c>
      <c r="B1843" s="117" t="s">
        <v>159</v>
      </c>
      <c r="C1843" s="118">
        <v>383750</v>
      </c>
      <c r="D1843" s="119">
        <v>45407</v>
      </c>
      <c r="E1843" s="117" t="s">
        <v>524</v>
      </c>
    </row>
    <row r="1844" spans="1:5" ht="14.4">
      <c r="A1844" s="117" t="s">
        <v>158</v>
      </c>
      <c r="B1844" s="117" t="s">
        <v>159</v>
      </c>
      <c r="C1844" s="118">
        <v>206250</v>
      </c>
      <c r="D1844" s="119">
        <v>45344</v>
      </c>
      <c r="E1844" s="117" t="s">
        <v>524</v>
      </c>
    </row>
    <row r="1845" spans="1:5" ht="14.4">
      <c r="A1845" s="117" t="s">
        <v>158</v>
      </c>
      <c r="B1845" s="117" t="s">
        <v>159</v>
      </c>
      <c r="C1845" s="118">
        <v>420000</v>
      </c>
      <c r="D1845" s="119">
        <v>45323</v>
      </c>
      <c r="E1845" s="117" t="s">
        <v>524</v>
      </c>
    </row>
    <row r="1846" spans="1:5" ht="14.4">
      <c r="A1846" s="117" t="s">
        <v>158</v>
      </c>
      <c r="B1846" s="117" t="s">
        <v>159</v>
      </c>
      <c r="C1846" s="118">
        <v>35000</v>
      </c>
      <c r="D1846" s="119">
        <v>45442</v>
      </c>
      <c r="E1846" s="117" t="s">
        <v>525</v>
      </c>
    </row>
    <row r="1847" spans="1:5" ht="14.4">
      <c r="A1847" s="117" t="s">
        <v>158</v>
      </c>
      <c r="B1847" s="117" t="s">
        <v>159</v>
      </c>
      <c r="C1847" s="118">
        <v>305000</v>
      </c>
      <c r="D1847" s="119">
        <v>45436</v>
      </c>
      <c r="E1847" s="117" t="s">
        <v>524</v>
      </c>
    </row>
    <row r="1848" spans="1:5" ht="14.4">
      <c r="A1848" s="117" t="s">
        <v>158</v>
      </c>
      <c r="B1848" s="117" t="s">
        <v>159</v>
      </c>
      <c r="C1848" s="118">
        <v>334000</v>
      </c>
      <c r="D1848" s="119">
        <v>45371</v>
      </c>
      <c r="E1848" s="117" t="s">
        <v>524</v>
      </c>
    </row>
    <row r="1849" spans="1:5" ht="14.4">
      <c r="A1849" s="117" t="s">
        <v>158</v>
      </c>
      <c r="B1849" s="117" t="s">
        <v>159</v>
      </c>
      <c r="C1849" s="118">
        <v>650000</v>
      </c>
      <c r="D1849" s="119">
        <v>45482</v>
      </c>
      <c r="E1849" s="117" t="s">
        <v>524</v>
      </c>
    </row>
    <row r="1850" spans="1:5" ht="14.4">
      <c r="A1850" s="117" t="s">
        <v>158</v>
      </c>
      <c r="B1850" s="117" t="s">
        <v>159</v>
      </c>
      <c r="C1850" s="118">
        <v>38000</v>
      </c>
      <c r="D1850" s="119">
        <v>45457</v>
      </c>
      <c r="E1850" s="117" t="s">
        <v>524</v>
      </c>
    </row>
    <row r="1851" spans="1:5" ht="14.4">
      <c r="A1851" s="117" t="s">
        <v>158</v>
      </c>
      <c r="B1851" s="117" t="s">
        <v>159</v>
      </c>
      <c r="C1851" s="118">
        <v>82000</v>
      </c>
      <c r="D1851" s="119">
        <v>45503</v>
      </c>
      <c r="E1851" s="117" t="s">
        <v>525</v>
      </c>
    </row>
    <row r="1852" spans="1:5" ht="14.4">
      <c r="A1852" s="117" t="s">
        <v>158</v>
      </c>
      <c r="B1852" s="117" t="s">
        <v>159</v>
      </c>
      <c r="C1852" s="118">
        <v>715000</v>
      </c>
      <c r="D1852" s="119">
        <v>45623</v>
      </c>
      <c r="E1852" s="117" t="s">
        <v>524</v>
      </c>
    </row>
    <row r="1853" spans="1:5" ht="14.4">
      <c r="A1853" s="117" t="s">
        <v>158</v>
      </c>
      <c r="B1853" s="117" t="s">
        <v>159</v>
      </c>
      <c r="C1853" s="118">
        <v>67500</v>
      </c>
      <c r="D1853" s="119">
        <v>45573</v>
      </c>
      <c r="E1853" s="117" t="s">
        <v>524</v>
      </c>
    </row>
    <row r="1854" spans="1:5" ht="14.4">
      <c r="A1854" s="117" t="s">
        <v>158</v>
      </c>
      <c r="B1854" s="117" t="s">
        <v>159</v>
      </c>
      <c r="C1854" s="118">
        <v>230972</v>
      </c>
      <c r="D1854" s="119">
        <v>45348</v>
      </c>
      <c r="E1854" s="117" t="s">
        <v>525</v>
      </c>
    </row>
    <row r="1855" spans="1:5" ht="14.4">
      <c r="A1855" s="117" t="s">
        <v>158</v>
      </c>
      <c r="B1855" s="117" t="s">
        <v>159</v>
      </c>
      <c r="C1855" s="118">
        <v>405000</v>
      </c>
      <c r="D1855" s="119">
        <v>45447</v>
      </c>
      <c r="E1855" s="117" t="s">
        <v>524</v>
      </c>
    </row>
    <row r="1856" spans="1:5" ht="14.4">
      <c r="A1856" s="117" t="s">
        <v>158</v>
      </c>
      <c r="B1856" s="117" t="s">
        <v>159</v>
      </c>
      <c r="C1856" s="118">
        <v>455000</v>
      </c>
      <c r="D1856" s="119">
        <v>45323</v>
      </c>
      <c r="E1856" s="117" t="s">
        <v>524</v>
      </c>
    </row>
    <row r="1857" spans="1:5" ht="14.4">
      <c r="A1857" s="117" t="s">
        <v>158</v>
      </c>
      <c r="B1857" s="117" t="s">
        <v>159</v>
      </c>
      <c r="C1857" s="118">
        <v>470000</v>
      </c>
      <c r="D1857" s="119">
        <v>45447</v>
      </c>
      <c r="E1857" s="117" t="s">
        <v>524</v>
      </c>
    </row>
    <row r="1858" spans="1:5" ht="14.4">
      <c r="A1858" s="117" t="s">
        <v>158</v>
      </c>
      <c r="B1858" s="117" t="s">
        <v>159</v>
      </c>
      <c r="C1858" s="118">
        <v>305000</v>
      </c>
      <c r="D1858" s="119">
        <v>45447</v>
      </c>
      <c r="E1858" s="117" t="s">
        <v>524</v>
      </c>
    </row>
    <row r="1859" spans="1:5" ht="14.4">
      <c r="A1859" s="117" t="s">
        <v>158</v>
      </c>
      <c r="B1859" s="117" t="s">
        <v>159</v>
      </c>
      <c r="C1859" s="118">
        <v>22000</v>
      </c>
      <c r="D1859" s="119">
        <v>45447</v>
      </c>
      <c r="E1859" s="117" t="s">
        <v>524</v>
      </c>
    </row>
    <row r="1860" spans="1:5" ht="14.4">
      <c r="A1860" s="117" t="s">
        <v>158</v>
      </c>
      <c r="B1860" s="117" t="s">
        <v>159</v>
      </c>
      <c r="C1860" s="118">
        <v>360000</v>
      </c>
      <c r="D1860" s="119">
        <v>45569</v>
      </c>
      <c r="E1860" s="117" t="s">
        <v>524</v>
      </c>
    </row>
    <row r="1861" spans="1:5" ht="14.4">
      <c r="A1861" s="117" t="s">
        <v>158</v>
      </c>
      <c r="B1861" s="117" t="s">
        <v>159</v>
      </c>
      <c r="C1861" s="118">
        <v>395000</v>
      </c>
      <c r="D1861" s="119">
        <v>45569</v>
      </c>
      <c r="E1861" s="117" t="s">
        <v>524</v>
      </c>
    </row>
    <row r="1862" spans="1:5" ht="14.4">
      <c r="A1862" s="117" t="s">
        <v>158</v>
      </c>
      <c r="B1862" s="117" t="s">
        <v>159</v>
      </c>
      <c r="C1862" s="118">
        <v>62200</v>
      </c>
      <c r="D1862" s="119">
        <v>45342</v>
      </c>
      <c r="E1862" s="117" t="s">
        <v>525</v>
      </c>
    </row>
    <row r="1863" spans="1:5" ht="14.4">
      <c r="A1863" s="117" t="s">
        <v>158</v>
      </c>
      <c r="B1863" s="117" t="s">
        <v>159</v>
      </c>
      <c r="C1863" s="118">
        <v>385000</v>
      </c>
      <c r="D1863" s="119">
        <v>45456</v>
      </c>
      <c r="E1863" s="117" t="s">
        <v>524</v>
      </c>
    </row>
    <row r="1864" spans="1:5" ht="14.4">
      <c r="A1864" s="117" t="s">
        <v>158</v>
      </c>
      <c r="B1864" s="117" t="s">
        <v>159</v>
      </c>
      <c r="C1864" s="118">
        <v>715000</v>
      </c>
      <c r="D1864" s="119">
        <v>45448</v>
      </c>
      <c r="E1864" s="117" t="s">
        <v>524</v>
      </c>
    </row>
    <row r="1865" spans="1:5" ht="14.4">
      <c r="A1865" s="117" t="s">
        <v>158</v>
      </c>
      <c r="B1865" s="117" t="s">
        <v>159</v>
      </c>
      <c r="C1865" s="118">
        <v>420000</v>
      </c>
      <c r="D1865" s="119">
        <v>45657</v>
      </c>
      <c r="E1865" s="117" t="s">
        <v>524</v>
      </c>
    </row>
    <row r="1866" spans="1:5" ht="14.4">
      <c r="A1866" s="117" t="s">
        <v>158</v>
      </c>
      <c r="B1866" s="117" t="s">
        <v>159</v>
      </c>
      <c r="C1866" s="118">
        <v>449000</v>
      </c>
      <c r="D1866" s="119">
        <v>45448</v>
      </c>
      <c r="E1866" s="117" t="s">
        <v>524</v>
      </c>
    </row>
    <row r="1867" spans="1:5" ht="14.4">
      <c r="A1867" s="117" t="s">
        <v>158</v>
      </c>
      <c r="B1867" s="117" t="s">
        <v>159</v>
      </c>
      <c r="C1867" s="118">
        <v>638500</v>
      </c>
      <c r="D1867" s="119">
        <v>45316</v>
      </c>
      <c r="E1867" s="117" t="s">
        <v>524</v>
      </c>
    </row>
    <row r="1868" spans="1:5" ht="14.4">
      <c r="A1868" s="117" t="s">
        <v>158</v>
      </c>
      <c r="B1868" s="117" t="s">
        <v>159</v>
      </c>
      <c r="C1868" s="118">
        <v>972500</v>
      </c>
      <c r="D1868" s="119">
        <v>45512</v>
      </c>
      <c r="E1868" s="117" t="s">
        <v>524</v>
      </c>
    </row>
    <row r="1869" spans="1:5" ht="14.4">
      <c r="A1869" s="117" t="s">
        <v>158</v>
      </c>
      <c r="B1869" s="117" t="s">
        <v>159</v>
      </c>
      <c r="C1869" s="118">
        <v>180000</v>
      </c>
      <c r="D1869" s="119">
        <v>45623</v>
      </c>
      <c r="E1869" s="117" t="s">
        <v>524</v>
      </c>
    </row>
    <row r="1870" spans="1:5" ht="14.4">
      <c r="A1870" s="117" t="s">
        <v>158</v>
      </c>
      <c r="B1870" s="117" t="s">
        <v>159</v>
      </c>
      <c r="C1870" s="118">
        <v>375000</v>
      </c>
      <c r="D1870" s="119">
        <v>45345</v>
      </c>
      <c r="E1870" s="117" t="s">
        <v>524</v>
      </c>
    </row>
    <row r="1871" spans="1:5" ht="14.4">
      <c r="A1871" s="117" t="s">
        <v>158</v>
      </c>
      <c r="B1871" s="117" t="s">
        <v>159</v>
      </c>
      <c r="C1871" s="118">
        <v>415000</v>
      </c>
      <c r="D1871" s="119">
        <v>45449</v>
      </c>
      <c r="E1871" s="117" t="s">
        <v>524</v>
      </c>
    </row>
    <row r="1872" spans="1:5" ht="14.4">
      <c r="A1872" s="117" t="s">
        <v>158</v>
      </c>
      <c r="B1872" s="117" t="s">
        <v>159</v>
      </c>
      <c r="C1872" s="118">
        <v>330000</v>
      </c>
      <c r="D1872" s="119">
        <v>45448</v>
      </c>
      <c r="E1872" s="117" t="s">
        <v>524</v>
      </c>
    </row>
    <row r="1873" spans="1:5" ht="14.4">
      <c r="A1873" s="117" t="s">
        <v>158</v>
      </c>
      <c r="B1873" s="117" t="s">
        <v>159</v>
      </c>
      <c r="C1873" s="118">
        <v>425000</v>
      </c>
      <c r="D1873" s="119">
        <v>45467</v>
      </c>
      <c r="E1873" s="117" t="s">
        <v>524</v>
      </c>
    </row>
    <row r="1874" spans="1:5" ht="14.4">
      <c r="A1874" s="117" t="s">
        <v>158</v>
      </c>
      <c r="B1874" s="117" t="s">
        <v>159</v>
      </c>
      <c r="C1874" s="118">
        <v>340000</v>
      </c>
      <c r="D1874" s="119">
        <v>45418</v>
      </c>
      <c r="E1874" s="117" t="s">
        <v>525</v>
      </c>
    </row>
    <row r="1875" spans="1:5" ht="14.4">
      <c r="A1875" s="117" t="s">
        <v>158</v>
      </c>
      <c r="B1875" s="117" t="s">
        <v>159</v>
      </c>
      <c r="C1875" s="118">
        <v>380000</v>
      </c>
      <c r="D1875" s="119">
        <v>45418</v>
      </c>
      <c r="E1875" s="117" t="s">
        <v>524</v>
      </c>
    </row>
    <row r="1876" spans="1:5" ht="14.4">
      <c r="A1876" s="117" t="s">
        <v>158</v>
      </c>
      <c r="B1876" s="117" t="s">
        <v>159</v>
      </c>
      <c r="C1876" s="118">
        <v>185000</v>
      </c>
      <c r="D1876" s="119">
        <v>45457</v>
      </c>
      <c r="E1876" s="117" t="s">
        <v>525</v>
      </c>
    </row>
    <row r="1877" spans="1:5" ht="14.4">
      <c r="A1877" s="117" t="s">
        <v>158</v>
      </c>
      <c r="B1877" s="117" t="s">
        <v>159</v>
      </c>
      <c r="C1877" s="118">
        <v>48000</v>
      </c>
      <c r="D1877" s="119">
        <v>45467</v>
      </c>
      <c r="E1877" s="117" t="s">
        <v>525</v>
      </c>
    </row>
    <row r="1878" spans="1:5" ht="14.4">
      <c r="A1878" s="117" t="s">
        <v>158</v>
      </c>
      <c r="B1878" s="117" t="s">
        <v>159</v>
      </c>
      <c r="C1878" s="118">
        <v>385000</v>
      </c>
      <c r="D1878" s="119">
        <v>45450</v>
      </c>
      <c r="E1878" s="117" t="s">
        <v>524</v>
      </c>
    </row>
    <row r="1879" spans="1:5" ht="14.4">
      <c r="A1879" s="117" t="s">
        <v>158</v>
      </c>
      <c r="B1879" s="117" t="s">
        <v>159</v>
      </c>
      <c r="C1879" s="118">
        <v>565000</v>
      </c>
      <c r="D1879" s="119">
        <v>45352</v>
      </c>
      <c r="E1879" s="117" t="s">
        <v>524</v>
      </c>
    </row>
    <row r="1880" spans="1:5" ht="14.4">
      <c r="A1880" s="117" t="s">
        <v>158</v>
      </c>
      <c r="B1880" s="117" t="s">
        <v>159</v>
      </c>
      <c r="C1880" s="118">
        <v>539000</v>
      </c>
      <c r="D1880" s="119">
        <v>45418</v>
      </c>
      <c r="E1880" s="117" t="s">
        <v>524</v>
      </c>
    </row>
    <row r="1881" spans="1:5" ht="14.4">
      <c r="A1881" s="117" t="s">
        <v>158</v>
      </c>
      <c r="B1881" s="117" t="s">
        <v>159</v>
      </c>
      <c r="C1881" s="118">
        <v>385000</v>
      </c>
      <c r="D1881" s="119">
        <v>45652</v>
      </c>
      <c r="E1881" s="117" t="s">
        <v>524</v>
      </c>
    </row>
    <row r="1882" spans="1:5" ht="14.4">
      <c r="A1882" s="117" t="s">
        <v>158</v>
      </c>
      <c r="B1882" s="117" t="s">
        <v>159</v>
      </c>
      <c r="C1882" s="118">
        <v>350000</v>
      </c>
      <c r="D1882" s="119">
        <v>45603</v>
      </c>
      <c r="E1882" s="117" t="s">
        <v>524</v>
      </c>
    </row>
    <row r="1883" spans="1:5" ht="14.4">
      <c r="A1883" s="117" t="s">
        <v>158</v>
      </c>
      <c r="B1883" s="117" t="s">
        <v>159</v>
      </c>
      <c r="C1883" s="118">
        <v>429900</v>
      </c>
      <c r="D1883" s="119">
        <v>45348</v>
      </c>
      <c r="E1883" s="117" t="s">
        <v>524</v>
      </c>
    </row>
    <row r="1884" spans="1:5" ht="14.4">
      <c r="A1884" s="117" t="s">
        <v>158</v>
      </c>
      <c r="B1884" s="117" t="s">
        <v>159</v>
      </c>
      <c r="C1884" s="118">
        <v>35000</v>
      </c>
      <c r="D1884" s="119">
        <v>45513</v>
      </c>
      <c r="E1884" s="117" t="s">
        <v>524</v>
      </c>
    </row>
    <row r="1885" spans="1:5" ht="14.4">
      <c r="A1885" s="117" t="s">
        <v>158</v>
      </c>
      <c r="B1885" s="117" t="s">
        <v>159</v>
      </c>
      <c r="C1885" s="118">
        <v>452500</v>
      </c>
      <c r="D1885" s="119">
        <v>45603</v>
      </c>
      <c r="E1885" s="117" t="s">
        <v>524</v>
      </c>
    </row>
    <row r="1886" spans="1:5" ht="14.4">
      <c r="A1886" s="117" t="s">
        <v>158</v>
      </c>
      <c r="B1886" s="117" t="s">
        <v>159</v>
      </c>
      <c r="C1886" s="118">
        <v>365000</v>
      </c>
      <c r="D1886" s="119">
        <v>45471</v>
      </c>
      <c r="E1886" s="117" t="s">
        <v>524</v>
      </c>
    </row>
    <row r="1887" spans="1:5" ht="14.4">
      <c r="A1887" s="117" t="s">
        <v>158</v>
      </c>
      <c r="B1887" s="117" t="s">
        <v>159</v>
      </c>
      <c r="C1887" s="118">
        <v>359900</v>
      </c>
      <c r="D1887" s="119">
        <v>45513</v>
      </c>
      <c r="E1887" s="117" t="s">
        <v>523</v>
      </c>
    </row>
    <row r="1888" spans="1:5" ht="14.4">
      <c r="A1888" s="117" t="s">
        <v>158</v>
      </c>
      <c r="B1888" s="117" t="s">
        <v>159</v>
      </c>
      <c r="C1888" s="118">
        <v>1100000</v>
      </c>
      <c r="D1888" s="119">
        <v>45503</v>
      </c>
      <c r="E1888" s="117" t="s">
        <v>524</v>
      </c>
    </row>
    <row r="1889" spans="1:5" ht="14.4">
      <c r="A1889" s="117" t="s">
        <v>158</v>
      </c>
      <c r="B1889" s="117" t="s">
        <v>159</v>
      </c>
      <c r="C1889" s="118">
        <v>649900</v>
      </c>
      <c r="D1889" s="119">
        <v>45623</v>
      </c>
      <c r="E1889" s="117" t="s">
        <v>524</v>
      </c>
    </row>
    <row r="1890" spans="1:5" ht="14.4">
      <c r="A1890" s="117" t="s">
        <v>158</v>
      </c>
      <c r="B1890" s="117" t="s">
        <v>159</v>
      </c>
      <c r="C1890" s="118">
        <v>352648</v>
      </c>
      <c r="D1890" s="119">
        <v>45349</v>
      </c>
      <c r="E1890" s="117" t="s">
        <v>525</v>
      </c>
    </row>
    <row r="1891" spans="1:5" ht="14.4">
      <c r="A1891" s="117" t="s">
        <v>158</v>
      </c>
      <c r="B1891" s="117" t="s">
        <v>159</v>
      </c>
      <c r="C1891" s="118">
        <v>350000</v>
      </c>
      <c r="D1891" s="119">
        <v>45320</v>
      </c>
      <c r="E1891" s="117" t="s">
        <v>524</v>
      </c>
    </row>
    <row r="1892" spans="1:5" ht="14.4">
      <c r="A1892" s="117" t="s">
        <v>158</v>
      </c>
      <c r="B1892" s="117" t="s">
        <v>159</v>
      </c>
      <c r="C1892" s="118">
        <v>24000</v>
      </c>
      <c r="D1892" s="119">
        <v>45349</v>
      </c>
      <c r="E1892" s="117" t="s">
        <v>524</v>
      </c>
    </row>
    <row r="1893" spans="1:5" ht="14.4">
      <c r="A1893" s="117" t="s">
        <v>158</v>
      </c>
      <c r="B1893" s="117" t="s">
        <v>159</v>
      </c>
      <c r="C1893" s="118">
        <v>120000</v>
      </c>
      <c r="D1893" s="119">
        <v>45652</v>
      </c>
      <c r="E1893" s="117" t="s">
        <v>524</v>
      </c>
    </row>
    <row r="1894" spans="1:5" ht="14.4">
      <c r="A1894" s="117" t="s">
        <v>158</v>
      </c>
      <c r="B1894" s="117" t="s">
        <v>159</v>
      </c>
      <c r="C1894" s="118">
        <v>250000</v>
      </c>
      <c r="D1894" s="119">
        <v>45602</v>
      </c>
      <c r="E1894" s="117" t="s">
        <v>524</v>
      </c>
    </row>
    <row r="1895" spans="1:5" ht="14.4">
      <c r="A1895" s="117" t="s">
        <v>158</v>
      </c>
      <c r="B1895" s="117" t="s">
        <v>159</v>
      </c>
      <c r="C1895" s="118">
        <v>677500</v>
      </c>
      <c r="D1895" s="119">
        <v>45567</v>
      </c>
      <c r="E1895" s="117" t="s">
        <v>524</v>
      </c>
    </row>
    <row r="1896" spans="1:5" ht="14.4">
      <c r="A1896" s="117" t="s">
        <v>158</v>
      </c>
      <c r="B1896" s="117" t="s">
        <v>159</v>
      </c>
      <c r="C1896" s="118">
        <v>309294</v>
      </c>
      <c r="D1896" s="119">
        <v>45603</v>
      </c>
      <c r="E1896" s="117" t="s">
        <v>525</v>
      </c>
    </row>
    <row r="1897" spans="1:5" ht="14.4">
      <c r="A1897" s="117" t="s">
        <v>158</v>
      </c>
      <c r="B1897" s="117" t="s">
        <v>159</v>
      </c>
      <c r="C1897" s="118">
        <v>889500</v>
      </c>
      <c r="D1897" s="119">
        <v>45457</v>
      </c>
      <c r="E1897" s="117" t="s">
        <v>524</v>
      </c>
    </row>
    <row r="1898" spans="1:5" ht="14.4">
      <c r="A1898" s="117" t="s">
        <v>158</v>
      </c>
      <c r="B1898" s="117" t="s">
        <v>159</v>
      </c>
      <c r="C1898" s="118">
        <v>420000</v>
      </c>
      <c r="D1898" s="119">
        <v>45321</v>
      </c>
      <c r="E1898" s="117" t="s">
        <v>524</v>
      </c>
    </row>
    <row r="1899" spans="1:5" ht="14.4">
      <c r="A1899" s="117" t="s">
        <v>158</v>
      </c>
      <c r="B1899" s="117" t="s">
        <v>159</v>
      </c>
      <c r="C1899" s="118">
        <v>31000</v>
      </c>
      <c r="D1899" s="119">
        <v>45349</v>
      </c>
      <c r="E1899" s="117" t="s">
        <v>524</v>
      </c>
    </row>
    <row r="1900" spans="1:5" ht="14.4">
      <c r="A1900" s="117" t="s">
        <v>158</v>
      </c>
      <c r="B1900" s="117" t="s">
        <v>159</v>
      </c>
      <c r="C1900" s="118">
        <v>155000</v>
      </c>
      <c r="D1900" s="119">
        <v>45335</v>
      </c>
      <c r="E1900" s="117" t="s">
        <v>524</v>
      </c>
    </row>
    <row r="1901" spans="1:5" ht="14.4">
      <c r="A1901" s="117" t="s">
        <v>158</v>
      </c>
      <c r="B1901" s="117" t="s">
        <v>159</v>
      </c>
      <c r="C1901" s="118">
        <v>35000</v>
      </c>
      <c r="D1901" s="119">
        <v>45371</v>
      </c>
      <c r="E1901" s="117" t="s">
        <v>524</v>
      </c>
    </row>
    <row r="1902" spans="1:5" ht="14.4">
      <c r="A1902" s="117" t="s">
        <v>158</v>
      </c>
      <c r="B1902" s="117" t="s">
        <v>159</v>
      </c>
      <c r="C1902" s="118">
        <v>69000</v>
      </c>
      <c r="D1902" s="119">
        <v>45545</v>
      </c>
      <c r="E1902" s="117" t="s">
        <v>524</v>
      </c>
    </row>
    <row r="1903" spans="1:5" ht="14.4">
      <c r="A1903" s="117" t="s">
        <v>158</v>
      </c>
      <c r="B1903" s="117" t="s">
        <v>159</v>
      </c>
      <c r="C1903" s="118">
        <v>350000</v>
      </c>
      <c r="D1903" s="119">
        <v>45639</v>
      </c>
      <c r="E1903" s="117" t="s">
        <v>524</v>
      </c>
    </row>
    <row r="1904" spans="1:5" ht="14.4">
      <c r="A1904" s="117" t="s">
        <v>158</v>
      </c>
      <c r="B1904" s="117" t="s">
        <v>159</v>
      </c>
      <c r="C1904" s="118">
        <v>330000</v>
      </c>
      <c r="D1904" s="119">
        <v>45506</v>
      </c>
      <c r="E1904" s="117" t="s">
        <v>524</v>
      </c>
    </row>
    <row r="1905" spans="1:5" ht="14.4">
      <c r="A1905" s="117" t="s">
        <v>158</v>
      </c>
      <c r="B1905" s="117" t="s">
        <v>159</v>
      </c>
      <c r="C1905" s="118">
        <v>685000</v>
      </c>
      <c r="D1905" s="119">
        <v>45576</v>
      </c>
      <c r="E1905" s="117" t="s">
        <v>524</v>
      </c>
    </row>
    <row r="1906" spans="1:5" ht="14.4">
      <c r="A1906" s="117" t="s">
        <v>158</v>
      </c>
      <c r="B1906" s="117" t="s">
        <v>159</v>
      </c>
      <c r="C1906" s="118">
        <v>370000</v>
      </c>
      <c r="D1906" s="119">
        <v>45392</v>
      </c>
      <c r="E1906" s="117" t="s">
        <v>524</v>
      </c>
    </row>
    <row r="1907" spans="1:5" ht="14.4">
      <c r="A1907" s="117" t="s">
        <v>158</v>
      </c>
      <c r="B1907" s="117" t="s">
        <v>159</v>
      </c>
      <c r="C1907" s="118">
        <v>410900</v>
      </c>
      <c r="D1907" s="119">
        <v>45373</v>
      </c>
      <c r="E1907" s="117" t="s">
        <v>523</v>
      </c>
    </row>
    <row r="1908" spans="1:5" ht="14.4">
      <c r="A1908" s="117" t="s">
        <v>158</v>
      </c>
      <c r="B1908" s="117" t="s">
        <v>159</v>
      </c>
      <c r="C1908" s="118">
        <v>285000</v>
      </c>
      <c r="D1908" s="119">
        <v>45639</v>
      </c>
      <c r="E1908" s="117" t="s">
        <v>524</v>
      </c>
    </row>
    <row r="1909" spans="1:5" ht="14.4">
      <c r="A1909" s="117" t="s">
        <v>158</v>
      </c>
      <c r="B1909" s="117" t="s">
        <v>159</v>
      </c>
      <c r="C1909" s="118">
        <v>352000</v>
      </c>
      <c r="D1909" s="119">
        <v>45638</v>
      </c>
      <c r="E1909" s="117" t="s">
        <v>524</v>
      </c>
    </row>
    <row r="1910" spans="1:5" ht="14.4">
      <c r="A1910" s="117" t="s">
        <v>158</v>
      </c>
      <c r="B1910" s="117" t="s">
        <v>159</v>
      </c>
      <c r="C1910" s="118">
        <v>397900</v>
      </c>
      <c r="D1910" s="119">
        <v>45363</v>
      </c>
      <c r="E1910" s="117" t="s">
        <v>523</v>
      </c>
    </row>
    <row r="1911" spans="1:5" ht="14.4">
      <c r="A1911" s="117" t="s">
        <v>158</v>
      </c>
      <c r="B1911" s="117" t="s">
        <v>159</v>
      </c>
      <c r="C1911" s="118">
        <v>304000</v>
      </c>
      <c r="D1911" s="119">
        <v>45545</v>
      </c>
      <c r="E1911" s="117" t="s">
        <v>524</v>
      </c>
    </row>
    <row r="1912" spans="1:5" ht="14.4">
      <c r="A1912" s="117" t="s">
        <v>158</v>
      </c>
      <c r="B1912" s="117" t="s">
        <v>159</v>
      </c>
      <c r="C1912" s="118">
        <v>436223</v>
      </c>
      <c r="D1912" s="119">
        <v>45616</v>
      </c>
      <c r="E1912" s="117" t="s">
        <v>525</v>
      </c>
    </row>
    <row r="1913" spans="1:5" ht="14.4">
      <c r="A1913" s="117" t="s">
        <v>158</v>
      </c>
      <c r="B1913" s="117" t="s">
        <v>159</v>
      </c>
      <c r="C1913" s="118">
        <v>35900</v>
      </c>
      <c r="D1913" s="119">
        <v>45364</v>
      </c>
      <c r="E1913" s="117" t="s">
        <v>524</v>
      </c>
    </row>
    <row r="1914" spans="1:5" ht="14.4">
      <c r="A1914" s="117" t="s">
        <v>158</v>
      </c>
      <c r="B1914" s="117" t="s">
        <v>159</v>
      </c>
      <c r="C1914" s="118">
        <v>285000</v>
      </c>
      <c r="D1914" s="119">
        <v>45504</v>
      </c>
      <c r="E1914" s="117" t="s">
        <v>524</v>
      </c>
    </row>
    <row r="1915" spans="1:5" ht="14.4">
      <c r="A1915" s="117" t="s">
        <v>158</v>
      </c>
      <c r="B1915" s="117" t="s">
        <v>159</v>
      </c>
      <c r="C1915" s="118">
        <v>330000</v>
      </c>
      <c r="D1915" s="119">
        <v>45502</v>
      </c>
      <c r="E1915" s="117" t="s">
        <v>524</v>
      </c>
    </row>
    <row r="1916" spans="1:5" ht="14.4">
      <c r="A1916" s="117" t="s">
        <v>158</v>
      </c>
      <c r="B1916" s="117" t="s">
        <v>159</v>
      </c>
      <c r="C1916" s="118">
        <v>345000</v>
      </c>
      <c r="D1916" s="119">
        <v>45371</v>
      </c>
      <c r="E1916" s="117" t="s">
        <v>524</v>
      </c>
    </row>
    <row r="1917" spans="1:5" ht="14.4">
      <c r="A1917" s="117" t="s">
        <v>158</v>
      </c>
      <c r="B1917" s="117" t="s">
        <v>159</v>
      </c>
      <c r="C1917" s="118">
        <v>5500000</v>
      </c>
      <c r="D1917" s="119">
        <v>45392</v>
      </c>
      <c r="E1917" s="117" t="s">
        <v>525</v>
      </c>
    </row>
    <row r="1918" spans="1:5" ht="14.4">
      <c r="A1918" s="117" t="s">
        <v>158</v>
      </c>
      <c r="B1918" s="117" t="s">
        <v>159</v>
      </c>
      <c r="C1918" s="118">
        <v>555000</v>
      </c>
      <c r="D1918" s="119">
        <v>45637</v>
      </c>
      <c r="E1918" s="117" t="s">
        <v>524</v>
      </c>
    </row>
    <row r="1919" spans="1:5" ht="14.4">
      <c r="A1919" s="117" t="s">
        <v>158</v>
      </c>
      <c r="B1919" s="117" t="s">
        <v>159</v>
      </c>
      <c r="C1919" s="118">
        <v>354090</v>
      </c>
      <c r="D1919" s="119">
        <v>45387</v>
      </c>
      <c r="E1919" s="117" t="s">
        <v>525</v>
      </c>
    </row>
    <row r="1920" spans="1:5" ht="14.4">
      <c r="A1920" s="117" t="s">
        <v>158</v>
      </c>
      <c r="B1920" s="117" t="s">
        <v>159</v>
      </c>
      <c r="C1920" s="118">
        <v>475000</v>
      </c>
      <c r="D1920" s="119">
        <v>45637</v>
      </c>
      <c r="E1920" s="117" t="s">
        <v>524</v>
      </c>
    </row>
    <row r="1921" spans="1:5" ht="14.4">
      <c r="A1921" s="117" t="s">
        <v>158</v>
      </c>
      <c r="B1921" s="117" t="s">
        <v>159</v>
      </c>
      <c r="C1921" s="118">
        <v>141000000</v>
      </c>
      <c r="D1921" s="119">
        <v>45310</v>
      </c>
      <c r="E1921" s="117" t="s">
        <v>525</v>
      </c>
    </row>
    <row r="1922" spans="1:5" ht="14.4">
      <c r="A1922" s="117" t="s">
        <v>158</v>
      </c>
      <c r="B1922" s="117" t="s">
        <v>159</v>
      </c>
      <c r="C1922" s="118">
        <v>380000</v>
      </c>
      <c r="D1922" s="119">
        <v>45310</v>
      </c>
      <c r="E1922" s="117" t="s">
        <v>524</v>
      </c>
    </row>
    <row r="1923" spans="1:5" ht="14.4">
      <c r="A1923" s="117" t="s">
        <v>158</v>
      </c>
      <c r="B1923" s="117" t="s">
        <v>159</v>
      </c>
      <c r="C1923" s="118">
        <v>2000000</v>
      </c>
      <c r="D1923" s="119">
        <v>45414</v>
      </c>
      <c r="E1923" s="117" t="s">
        <v>525</v>
      </c>
    </row>
    <row r="1924" spans="1:5" ht="14.4">
      <c r="A1924" s="117" t="s">
        <v>158</v>
      </c>
      <c r="B1924" s="117" t="s">
        <v>159</v>
      </c>
      <c r="C1924" s="118">
        <v>245000</v>
      </c>
      <c r="D1924" s="119">
        <v>45386</v>
      </c>
      <c r="E1924" s="117" t="s">
        <v>525</v>
      </c>
    </row>
    <row r="1925" spans="1:5" ht="14.4">
      <c r="A1925" s="117" t="s">
        <v>158</v>
      </c>
      <c r="B1925" s="117" t="s">
        <v>159</v>
      </c>
      <c r="C1925" s="118">
        <v>315000</v>
      </c>
      <c r="D1925" s="119">
        <v>45362</v>
      </c>
      <c r="E1925" s="117" t="s">
        <v>524</v>
      </c>
    </row>
    <row r="1926" spans="1:5" ht="14.4">
      <c r="A1926" s="117" t="s">
        <v>158</v>
      </c>
      <c r="B1926" s="117" t="s">
        <v>159</v>
      </c>
      <c r="C1926" s="118">
        <v>425000</v>
      </c>
      <c r="D1926" s="119">
        <v>45392</v>
      </c>
      <c r="E1926" s="117" t="s">
        <v>524</v>
      </c>
    </row>
    <row r="1927" spans="1:5" ht="14.4">
      <c r="A1927" s="117" t="s">
        <v>158</v>
      </c>
      <c r="B1927" s="117" t="s">
        <v>159</v>
      </c>
      <c r="C1927" s="118">
        <v>705000</v>
      </c>
      <c r="D1927" s="119">
        <v>45415</v>
      </c>
      <c r="E1927" s="117" t="s">
        <v>524</v>
      </c>
    </row>
    <row r="1928" spans="1:5" ht="14.4">
      <c r="A1928" s="117" t="s">
        <v>158</v>
      </c>
      <c r="B1928" s="117" t="s">
        <v>159</v>
      </c>
      <c r="C1928" s="118">
        <v>20000</v>
      </c>
      <c r="D1928" s="119">
        <v>45310</v>
      </c>
      <c r="E1928" s="117" t="s">
        <v>524</v>
      </c>
    </row>
    <row r="1929" spans="1:5" ht="14.4">
      <c r="A1929" s="117" t="s">
        <v>158</v>
      </c>
      <c r="B1929" s="117" t="s">
        <v>159</v>
      </c>
      <c r="C1929" s="118">
        <v>360000</v>
      </c>
      <c r="D1929" s="119">
        <v>45502</v>
      </c>
      <c r="E1929" s="117" t="s">
        <v>524</v>
      </c>
    </row>
    <row r="1930" spans="1:5" ht="14.4">
      <c r="A1930" s="117" t="s">
        <v>158</v>
      </c>
      <c r="B1930" s="117" t="s">
        <v>159</v>
      </c>
      <c r="C1930" s="118">
        <v>95000</v>
      </c>
      <c r="D1930" s="119">
        <v>45637</v>
      </c>
      <c r="E1930" s="117" t="s">
        <v>524</v>
      </c>
    </row>
    <row r="1931" spans="1:5" ht="14.4">
      <c r="A1931" s="117" t="s">
        <v>158</v>
      </c>
      <c r="B1931" s="117" t="s">
        <v>159</v>
      </c>
      <c r="C1931" s="118">
        <v>400000</v>
      </c>
      <c r="D1931" s="119">
        <v>45414</v>
      </c>
      <c r="E1931" s="117" t="s">
        <v>524</v>
      </c>
    </row>
    <row r="1932" spans="1:5" ht="14.4">
      <c r="A1932" s="117" t="s">
        <v>158</v>
      </c>
      <c r="B1932" s="117" t="s">
        <v>159</v>
      </c>
      <c r="C1932" s="118">
        <v>70000</v>
      </c>
      <c r="D1932" s="119">
        <v>45373</v>
      </c>
      <c r="E1932" s="117" t="s">
        <v>524</v>
      </c>
    </row>
    <row r="1933" spans="1:5" ht="14.4">
      <c r="A1933" s="117" t="s">
        <v>158</v>
      </c>
      <c r="B1933" s="117" t="s">
        <v>159</v>
      </c>
      <c r="C1933" s="118">
        <v>33000</v>
      </c>
      <c r="D1933" s="119">
        <v>45313</v>
      </c>
      <c r="E1933" s="117" t="s">
        <v>524</v>
      </c>
    </row>
    <row r="1934" spans="1:5" ht="14.4">
      <c r="A1934" s="117" t="s">
        <v>158</v>
      </c>
      <c r="B1934" s="117" t="s">
        <v>159</v>
      </c>
      <c r="C1934" s="118">
        <v>600000</v>
      </c>
      <c r="D1934" s="119">
        <v>45637</v>
      </c>
      <c r="E1934" s="117" t="s">
        <v>524</v>
      </c>
    </row>
    <row r="1935" spans="1:5" ht="14.4">
      <c r="A1935" s="117" t="s">
        <v>158</v>
      </c>
      <c r="B1935" s="117" t="s">
        <v>159</v>
      </c>
      <c r="C1935" s="118">
        <v>395900</v>
      </c>
      <c r="D1935" s="119">
        <v>45502</v>
      </c>
      <c r="E1935" s="117" t="s">
        <v>523</v>
      </c>
    </row>
    <row r="1936" spans="1:5" ht="14.4">
      <c r="A1936" s="117" t="s">
        <v>158</v>
      </c>
      <c r="B1936" s="117" t="s">
        <v>159</v>
      </c>
      <c r="C1936" s="118">
        <v>280830</v>
      </c>
      <c r="D1936" s="119">
        <v>45604</v>
      </c>
      <c r="E1936" s="117" t="s">
        <v>525</v>
      </c>
    </row>
    <row r="1937" spans="1:5" ht="14.4">
      <c r="A1937" s="117" t="s">
        <v>158</v>
      </c>
      <c r="B1937" s="117" t="s">
        <v>159</v>
      </c>
      <c r="C1937" s="118">
        <v>363000</v>
      </c>
      <c r="D1937" s="119">
        <v>45497</v>
      </c>
      <c r="E1937" s="117" t="s">
        <v>524</v>
      </c>
    </row>
    <row r="1938" spans="1:5" ht="14.4">
      <c r="A1938" s="117" t="s">
        <v>158</v>
      </c>
      <c r="B1938" s="117" t="s">
        <v>159</v>
      </c>
      <c r="C1938" s="118">
        <v>438000</v>
      </c>
      <c r="D1938" s="119">
        <v>45366</v>
      </c>
      <c r="E1938" s="117" t="s">
        <v>524</v>
      </c>
    </row>
    <row r="1939" spans="1:5" ht="14.4">
      <c r="A1939" s="117" t="s">
        <v>158</v>
      </c>
      <c r="B1939" s="117" t="s">
        <v>159</v>
      </c>
      <c r="C1939" s="118">
        <v>485000</v>
      </c>
      <c r="D1939" s="119">
        <v>45428</v>
      </c>
      <c r="E1939" s="117" t="s">
        <v>524</v>
      </c>
    </row>
    <row r="1940" spans="1:5" ht="14.4">
      <c r="A1940" s="117" t="s">
        <v>158</v>
      </c>
      <c r="B1940" s="117" t="s">
        <v>159</v>
      </c>
      <c r="C1940" s="118">
        <v>700000</v>
      </c>
      <c r="D1940" s="119">
        <v>45364</v>
      </c>
      <c r="E1940" s="117" t="s">
        <v>524</v>
      </c>
    </row>
    <row r="1941" spans="1:5" ht="14.4">
      <c r="A1941" s="117" t="s">
        <v>158</v>
      </c>
      <c r="B1941" s="117" t="s">
        <v>159</v>
      </c>
      <c r="C1941" s="118">
        <v>510000</v>
      </c>
      <c r="D1941" s="119">
        <v>45365</v>
      </c>
      <c r="E1941" s="117" t="s">
        <v>524</v>
      </c>
    </row>
    <row r="1942" spans="1:5" ht="14.4">
      <c r="A1942" s="117" t="s">
        <v>158</v>
      </c>
      <c r="B1942" s="117" t="s">
        <v>159</v>
      </c>
      <c r="C1942" s="118">
        <v>300000</v>
      </c>
      <c r="D1942" s="119">
        <v>45650</v>
      </c>
      <c r="E1942" s="117" t="s">
        <v>524</v>
      </c>
    </row>
    <row r="1943" spans="1:5" ht="14.4">
      <c r="A1943" s="117" t="s">
        <v>158</v>
      </c>
      <c r="B1943" s="117" t="s">
        <v>159</v>
      </c>
      <c r="C1943" s="118">
        <v>30000</v>
      </c>
      <c r="D1943" s="119">
        <v>45457</v>
      </c>
      <c r="E1943" s="117" t="s">
        <v>524</v>
      </c>
    </row>
    <row r="1944" spans="1:5" ht="14.4">
      <c r="A1944" s="117" t="s">
        <v>158</v>
      </c>
      <c r="B1944" s="117" t="s">
        <v>159</v>
      </c>
      <c r="C1944" s="118">
        <v>350000</v>
      </c>
      <c r="D1944" s="119">
        <v>45440</v>
      </c>
      <c r="E1944" s="117" t="s">
        <v>524</v>
      </c>
    </row>
    <row r="1945" spans="1:5" ht="14.4">
      <c r="A1945" s="117" t="s">
        <v>158</v>
      </c>
      <c r="B1945" s="117" t="s">
        <v>159</v>
      </c>
      <c r="C1945" s="118">
        <v>372000</v>
      </c>
      <c r="D1945" s="119">
        <v>45366</v>
      </c>
      <c r="E1945" s="117" t="s">
        <v>523</v>
      </c>
    </row>
    <row r="1946" spans="1:5" ht="14.4">
      <c r="A1946" s="117" t="s">
        <v>158</v>
      </c>
      <c r="B1946" s="117" t="s">
        <v>159</v>
      </c>
      <c r="C1946" s="118">
        <v>14000</v>
      </c>
      <c r="D1946" s="119">
        <v>45562</v>
      </c>
      <c r="E1946" s="117" t="s">
        <v>524</v>
      </c>
    </row>
    <row r="1947" spans="1:5" ht="14.4">
      <c r="A1947" s="117" t="s">
        <v>158</v>
      </c>
      <c r="B1947" s="117" t="s">
        <v>159</v>
      </c>
      <c r="C1947" s="118">
        <v>32500</v>
      </c>
      <c r="D1947" s="119">
        <v>45380</v>
      </c>
      <c r="E1947" s="117" t="s">
        <v>524</v>
      </c>
    </row>
    <row r="1948" spans="1:5" ht="14.4">
      <c r="A1948" s="117" t="s">
        <v>158</v>
      </c>
      <c r="B1948" s="117" t="s">
        <v>159</v>
      </c>
      <c r="C1948" s="118">
        <v>425000</v>
      </c>
      <c r="D1948" s="119">
        <v>45561</v>
      </c>
      <c r="E1948" s="117" t="s">
        <v>524</v>
      </c>
    </row>
    <row r="1949" spans="1:5" ht="14.4">
      <c r="A1949" s="117" t="s">
        <v>158</v>
      </c>
      <c r="B1949" s="117" t="s">
        <v>159</v>
      </c>
      <c r="C1949" s="118">
        <v>75000</v>
      </c>
      <c r="D1949" s="119">
        <v>45442</v>
      </c>
      <c r="E1949" s="117" t="s">
        <v>525</v>
      </c>
    </row>
    <row r="1950" spans="1:5" ht="14.4">
      <c r="A1950" s="117" t="s">
        <v>158</v>
      </c>
      <c r="B1950" s="117" t="s">
        <v>159</v>
      </c>
      <c r="C1950" s="118">
        <v>415000</v>
      </c>
      <c r="D1950" s="119">
        <v>45394</v>
      </c>
      <c r="E1950" s="117" t="s">
        <v>524</v>
      </c>
    </row>
    <row r="1951" spans="1:5" ht="14.4">
      <c r="A1951" s="117" t="s">
        <v>158</v>
      </c>
      <c r="B1951" s="117" t="s">
        <v>159</v>
      </c>
      <c r="C1951" s="118">
        <v>409000</v>
      </c>
      <c r="D1951" s="119">
        <v>45317</v>
      </c>
      <c r="E1951" s="117" t="s">
        <v>524</v>
      </c>
    </row>
    <row r="1952" spans="1:5" ht="14.4">
      <c r="A1952" s="117" t="s">
        <v>158</v>
      </c>
      <c r="B1952" s="117" t="s">
        <v>159</v>
      </c>
      <c r="C1952" s="118">
        <v>430000</v>
      </c>
      <c r="D1952" s="119">
        <v>45530</v>
      </c>
      <c r="E1952" s="117" t="s">
        <v>524</v>
      </c>
    </row>
    <row r="1953" spans="1:5" ht="14.4">
      <c r="A1953" s="117" t="s">
        <v>158</v>
      </c>
      <c r="B1953" s="117" t="s">
        <v>159</v>
      </c>
      <c r="C1953" s="118">
        <v>399900</v>
      </c>
      <c r="D1953" s="119">
        <v>45394</v>
      </c>
      <c r="E1953" s="117" t="s">
        <v>523</v>
      </c>
    </row>
    <row r="1954" spans="1:5" ht="14.4">
      <c r="A1954" s="117" t="s">
        <v>158</v>
      </c>
      <c r="B1954" s="117" t="s">
        <v>159</v>
      </c>
      <c r="C1954" s="118">
        <v>2900000</v>
      </c>
      <c r="D1954" s="119">
        <v>45562</v>
      </c>
      <c r="E1954" s="117" t="s">
        <v>524</v>
      </c>
    </row>
    <row r="1955" spans="1:5" ht="14.4">
      <c r="A1955" s="117" t="s">
        <v>158</v>
      </c>
      <c r="B1955" s="117" t="s">
        <v>159</v>
      </c>
      <c r="C1955" s="118">
        <v>335000</v>
      </c>
      <c r="D1955" s="119">
        <v>45336</v>
      </c>
      <c r="E1955" s="117" t="s">
        <v>524</v>
      </c>
    </row>
    <row r="1956" spans="1:5" ht="14.4">
      <c r="A1956" s="117" t="s">
        <v>158</v>
      </c>
      <c r="B1956" s="117" t="s">
        <v>159</v>
      </c>
      <c r="C1956" s="118">
        <v>65000</v>
      </c>
      <c r="D1956" s="119">
        <v>45366</v>
      </c>
      <c r="E1956" s="117" t="s">
        <v>525</v>
      </c>
    </row>
    <row r="1957" spans="1:5" ht="14.4">
      <c r="A1957" s="117" t="s">
        <v>158</v>
      </c>
      <c r="B1957" s="117" t="s">
        <v>159</v>
      </c>
      <c r="C1957" s="118">
        <v>244200</v>
      </c>
      <c r="D1957" s="119">
        <v>45366</v>
      </c>
      <c r="E1957" s="117" t="s">
        <v>525</v>
      </c>
    </row>
    <row r="1958" spans="1:5" ht="14.4">
      <c r="A1958" s="117" t="s">
        <v>158</v>
      </c>
      <c r="B1958" s="117" t="s">
        <v>159</v>
      </c>
      <c r="C1958" s="118">
        <v>150000</v>
      </c>
      <c r="D1958" s="119">
        <v>45565</v>
      </c>
      <c r="E1958" s="117" t="s">
        <v>525</v>
      </c>
    </row>
    <row r="1959" spans="1:5" ht="14.4">
      <c r="A1959" s="117" t="s">
        <v>158</v>
      </c>
      <c r="B1959" s="117" t="s">
        <v>159</v>
      </c>
      <c r="C1959" s="118">
        <v>399000</v>
      </c>
      <c r="D1959" s="119">
        <v>45436</v>
      </c>
      <c r="E1959" s="117" t="s">
        <v>524</v>
      </c>
    </row>
    <row r="1960" spans="1:5" ht="14.4">
      <c r="A1960" s="117" t="s">
        <v>158</v>
      </c>
      <c r="B1960" s="117" t="s">
        <v>159</v>
      </c>
      <c r="C1960" s="118">
        <v>68000</v>
      </c>
      <c r="D1960" s="119">
        <v>45380</v>
      </c>
      <c r="E1960" s="117" t="s">
        <v>524</v>
      </c>
    </row>
    <row r="1961" spans="1:5" ht="14.4">
      <c r="A1961" s="117" t="s">
        <v>158</v>
      </c>
      <c r="B1961" s="117" t="s">
        <v>159</v>
      </c>
      <c r="C1961" s="118">
        <v>760000</v>
      </c>
      <c r="D1961" s="119">
        <v>45565</v>
      </c>
      <c r="E1961" s="117" t="s">
        <v>524</v>
      </c>
    </row>
    <row r="1962" spans="1:5" ht="14.4">
      <c r="A1962" s="117" t="s">
        <v>175</v>
      </c>
      <c r="B1962" s="117" t="s">
        <v>176</v>
      </c>
      <c r="C1962" s="118">
        <v>355000</v>
      </c>
      <c r="D1962" s="119">
        <v>45342</v>
      </c>
      <c r="E1962" s="117" t="s">
        <v>524</v>
      </c>
    </row>
    <row r="1963" spans="1:5" ht="14.4">
      <c r="A1963" s="117" t="s">
        <v>175</v>
      </c>
      <c r="B1963" s="117" t="s">
        <v>176</v>
      </c>
      <c r="C1963" s="118">
        <v>489000</v>
      </c>
      <c r="D1963" s="119">
        <v>45530</v>
      </c>
      <c r="E1963" s="117" t="s">
        <v>524</v>
      </c>
    </row>
    <row r="1964" spans="1:5" ht="14.4">
      <c r="A1964" s="117" t="s">
        <v>175</v>
      </c>
      <c r="B1964" s="117" t="s">
        <v>176</v>
      </c>
      <c r="C1964" s="118">
        <v>379000</v>
      </c>
      <c r="D1964" s="119">
        <v>45531</v>
      </c>
      <c r="E1964" s="117" t="s">
        <v>524</v>
      </c>
    </row>
    <row r="1965" spans="1:5" ht="14.4">
      <c r="A1965" s="117" t="s">
        <v>175</v>
      </c>
      <c r="B1965" s="117" t="s">
        <v>176</v>
      </c>
      <c r="C1965" s="118">
        <v>300000</v>
      </c>
      <c r="D1965" s="119">
        <v>45475</v>
      </c>
      <c r="E1965" s="117" t="s">
        <v>524</v>
      </c>
    </row>
    <row r="1966" spans="1:5" ht="14.4">
      <c r="A1966" s="117" t="s">
        <v>175</v>
      </c>
      <c r="B1966" s="117" t="s">
        <v>176</v>
      </c>
      <c r="C1966" s="118">
        <v>162000</v>
      </c>
      <c r="D1966" s="119">
        <v>45497</v>
      </c>
      <c r="E1966" s="117" t="s">
        <v>524</v>
      </c>
    </row>
    <row r="1967" spans="1:5" ht="14.4">
      <c r="A1967" s="117" t="s">
        <v>175</v>
      </c>
      <c r="B1967" s="117" t="s">
        <v>176</v>
      </c>
      <c r="C1967" s="118">
        <v>121000</v>
      </c>
      <c r="D1967" s="119">
        <v>45329</v>
      </c>
      <c r="E1967" s="117" t="s">
        <v>525</v>
      </c>
    </row>
    <row r="1968" spans="1:5" ht="14.4">
      <c r="A1968" s="117" t="s">
        <v>175</v>
      </c>
      <c r="B1968" s="117" t="s">
        <v>176</v>
      </c>
      <c r="C1968" s="118">
        <v>325000</v>
      </c>
      <c r="D1968" s="119">
        <v>45519</v>
      </c>
      <c r="E1968" s="117" t="s">
        <v>524</v>
      </c>
    </row>
    <row r="1969" spans="1:5" ht="14.4">
      <c r="A1969" s="117" t="s">
        <v>175</v>
      </c>
      <c r="B1969" s="117" t="s">
        <v>176</v>
      </c>
      <c r="C1969" s="118">
        <v>297000</v>
      </c>
      <c r="D1969" s="119">
        <v>45534</v>
      </c>
      <c r="E1969" s="117" t="s">
        <v>524</v>
      </c>
    </row>
    <row r="1970" spans="1:5" ht="14.4">
      <c r="A1970" s="117" t="s">
        <v>175</v>
      </c>
      <c r="B1970" s="117" t="s">
        <v>176</v>
      </c>
      <c r="C1970" s="118">
        <v>378097</v>
      </c>
      <c r="D1970" s="119">
        <v>45558</v>
      </c>
      <c r="E1970" s="117" t="s">
        <v>525</v>
      </c>
    </row>
    <row r="1971" spans="1:5" ht="14.4">
      <c r="A1971" s="117" t="s">
        <v>175</v>
      </c>
      <c r="B1971" s="117" t="s">
        <v>176</v>
      </c>
      <c r="C1971" s="118">
        <v>417000</v>
      </c>
      <c r="D1971" s="119">
        <v>45496</v>
      </c>
      <c r="E1971" s="117" t="s">
        <v>524</v>
      </c>
    </row>
    <row r="1972" spans="1:5" ht="14.4">
      <c r="A1972" s="117" t="s">
        <v>175</v>
      </c>
      <c r="B1972" s="117" t="s">
        <v>176</v>
      </c>
      <c r="C1972" s="118">
        <v>760000</v>
      </c>
      <c r="D1972" s="119">
        <v>45562</v>
      </c>
      <c r="E1972" s="117" t="s">
        <v>524</v>
      </c>
    </row>
    <row r="1973" spans="1:5" ht="14.4">
      <c r="A1973" s="117" t="s">
        <v>175</v>
      </c>
      <c r="B1973" s="117" t="s">
        <v>176</v>
      </c>
      <c r="C1973" s="118">
        <v>499950</v>
      </c>
      <c r="D1973" s="119">
        <v>45560</v>
      </c>
      <c r="E1973" s="117" t="s">
        <v>524</v>
      </c>
    </row>
    <row r="1974" spans="1:5" ht="14.4">
      <c r="A1974" s="117" t="s">
        <v>175</v>
      </c>
      <c r="B1974" s="117" t="s">
        <v>176</v>
      </c>
      <c r="C1974" s="118">
        <v>81500</v>
      </c>
      <c r="D1974" s="119">
        <v>45615</v>
      </c>
      <c r="E1974" s="117" t="s">
        <v>524</v>
      </c>
    </row>
    <row r="1975" spans="1:5" ht="14.4">
      <c r="A1975" s="117" t="s">
        <v>175</v>
      </c>
      <c r="B1975" s="117" t="s">
        <v>176</v>
      </c>
      <c r="C1975" s="118">
        <v>480000</v>
      </c>
      <c r="D1975" s="119">
        <v>45527</v>
      </c>
      <c r="E1975" s="117" t="s">
        <v>524</v>
      </c>
    </row>
    <row r="1976" spans="1:5" ht="14.4">
      <c r="A1976" s="117" t="s">
        <v>175</v>
      </c>
      <c r="B1976" s="117" t="s">
        <v>176</v>
      </c>
      <c r="C1976" s="118">
        <v>344000</v>
      </c>
      <c r="D1976" s="119">
        <v>45356</v>
      </c>
      <c r="E1976" s="117" t="s">
        <v>524</v>
      </c>
    </row>
    <row r="1977" spans="1:5" ht="14.4">
      <c r="A1977" s="117" t="s">
        <v>179</v>
      </c>
      <c r="B1977" s="117" t="s">
        <v>180</v>
      </c>
      <c r="C1977" s="118">
        <v>345000</v>
      </c>
      <c r="D1977" s="119">
        <v>45450</v>
      </c>
      <c r="E1977" s="117" t="s">
        <v>524</v>
      </c>
    </row>
    <row r="1978" spans="1:5" ht="14.4">
      <c r="A1978" s="117" t="s">
        <v>179</v>
      </c>
      <c r="B1978" s="117" t="s">
        <v>180</v>
      </c>
      <c r="C1978" s="118">
        <v>17500</v>
      </c>
      <c r="D1978" s="119">
        <v>45387</v>
      </c>
      <c r="E1978" s="117" t="s">
        <v>524</v>
      </c>
    </row>
    <row r="1979" spans="1:5" ht="14.4">
      <c r="A1979" s="117" t="s">
        <v>179</v>
      </c>
      <c r="B1979" s="117" t="s">
        <v>180</v>
      </c>
      <c r="C1979" s="118">
        <v>375000</v>
      </c>
      <c r="D1979" s="119">
        <v>45575</v>
      </c>
      <c r="E1979" s="117" t="s">
        <v>524</v>
      </c>
    </row>
    <row r="1980" spans="1:5" ht="14.4">
      <c r="A1980" s="117" t="s">
        <v>179</v>
      </c>
      <c r="B1980" s="117" t="s">
        <v>180</v>
      </c>
      <c r="C1980" s="118">
        <v>349000</v>
      </c>
      <c r="D1980" s="119">
        <v>45527</v>
      </c>
      <c r="E1980" s="117" t="s">
        <v>524</v>
      </c>
    </row>
    <row r="1981" spans="1:5" ht="14.4">
      <c r="A1981" s="117" t="s">
        <v>179</v>
      </c>
      <c r="B1981" s="117" t="s">
        <v>180</v>
      </c>
      <c r="C1981" s="118">
        <v>325000</v>
      </c>
      <c r="D1981" s="119">
        <v>45436</v>
      </c>
      <c r="E1981" s="117" t="s">
        <v>524</v>
      </c>
    </row>
    <row r="1982" spans="1:5" ht="14.4">
      <c r="A1982" s="117" t="s">
        <v>179</v>
      </c>
      <c r="B1982" s="117" t="s">
        <v>180</v>
      </c>
      <c r="C1982" s="118">
        <v>400000</v>
      </c>
      <c r="D1982" s="119">
        <v>45373</v>
      </c>
      <c r="E1982" s="117" t="s">
        <v>524</v>
      </c>
    </row>
    <row r="1983" spans="1:5" ht="14.4">
      <c r="A1983" s="117" t="s">
        <v>179</v>
      </c>
      <c r="B1983" s="117" t="s">
        <v>180</v>
      </c>
      <c r="C1983" s="118">
        <v>385000</v>
      </c>
      <c r="D1983" s="119">
        <v>45344</v>
      </c>
      <c r="E1983" s="117" t="s">
        <v>524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2025-01-03T17:27:47Z</dcterms:modified>
</cp:coreProperties>
</file>